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5480" windowHeight="11640" activeTab="2"/>
  </bookViews>
  <sheets>
    <sheet name="servicii" sheetId="1" r:id="rId1"/>
    <sheet name="regularizare" sheetId="2" r:id="rId2"/>
    <sheet name="perm" sheetId="3" r:id="rId3"/>
  </sheets>
  <definedNames/>
  <calcPr fullCalcOnLoad="1"/>
</workbook>
</file>

<file path=xl/sharedStrings.xml><?xml version="1.0" encoding="utf-8"?>
<sst xmlns="http://schemas.openxmlformats.org/spreadsheetml/2006/main" count="467" uniqueCount="167">
  <si>
    <t>nr.crt</t>
  </si>
  <si>
    <t>MEDIC</t>
  </si>
  <si>
    <t>cod fiscal</t>
  </si>
  <si>
    <t>FACTURA</t>
  </si>
  <si>
    <t>VALOARE (lei)</t>
  </si>
  <si>
    <t>Valoare total/medic</t>
  </si>
  <si>
    <t>numar</t>
  </si>
  <si>
    <t>data</t>
  </si>
  <si>
    <t>servicii</t>
  </si>
  <si>
    <t>capitatie</t>
  </si>
  <si>
    <t>Abraham Ildiko</t>
  </si>
  <si>
    <t>Agachii Iurie</t>
  </si>
  <si>
    <t>Agoston Stefan</t>
  </si>
  <si>
    <t>Badulescu Ana</t>
  </si>
  <si>
    <t>Balinth Etelka</t>
  </si>
  <si>
    <t>Balogh D. Veronica</t>
  </si>
  <si>
    <t>Banica Marius</t>
  </si>
  <si>
    <t>Bartok Maria Magdolna</t>
  </si>
  <si>
    <t>Beder Boglarka</t>
  </si>
  <si>
    <t>Bolcu Alexandru</t>
  </si>
  <si>
    <t>Borbely Janos</t>
  </si>
  <si>
    <t>Buzea Adelina Cornelia</t>
  </si>
  <si>
    <t>Csurulya Gabriella</t>
  </si>
  <si>
    <t>Daczo Zoltan</t>
  </si>
  <si>
    <t>Deak Brigitta</t>
  </si>
  <si>
    <t>Derzsi Margareta</t>
  </si>
  <si>
    <t>Diaconu Cornelia</t>
  </si>
  <si>
    <t>Dumitra Dorina</t>
  </si>
  <si>
    <t>Dumuţ Eniko</t>
  </si>
  <si>
    <t>Farkas O. Eva</t>
  </si>
  <si>
    <t>Fazakas Marta</t>
  </si>
  <si>
    <t>Fekete Edit Emma</t>
  </si>
  <si>
    <t>Ferencz Dora Ana</t>
  </si>
  <si>
    <t>Finta B. Irma</t>
  </si>
  <si>
    <t>Finta Csaba</t>
  </si>
  <si>
    <t>Fulop Csaba</t>
  </si>
  <si>
    <t>Gabor Vilma</t>
  </si>
  <si>
    <t>Gyergyai Aladar</t>
  </si>
  <si>
    <t>Gyulai Sándor</t>
  </si>
  <si>
    <t>Imreh Annamaria</t>
  </si>
  <si>
    <t>Kanabe Adel</t>
  </si>
  <si>
    <t>Kelemen Iosif</t>
  </si>
  <si>
    <t>Kerekes Jeno</t>
  </si>
  <si>
    <t>Kicsi Matyus Janos</t>
  </si>
  <si>
    <t>Kiss Ildiko</t>
  </si>
  <si>
    <t>Kiss Lajos</t>
  </si>
  <si>
    <t>Korda Elena</t>
  </si>
  <si>
    <t>Kun Sarolta</t>
  </si>
  <si>
    <t>Lukacs N. Ildiko</t>
  </si>
  <si>
    <t>Luppinger Attila Eduard</t>
  </si>
  <si>
    <t>Mandan Liviu</t>
  </si>
  <si>
    <t>Marton Ildiko Antonia</t>
  </si>
  <si>
    <t>Mathe Ecaterina-Estera</t>
  </si>
  <si>
    <t>Mathe Eniko</t>
  </si>
  <si>
    <t>Matis Rozalia</t>
  </si>
  <si>
    <t>Matyas Atttila Huba</t>
  </si>
  <si>
    <t>Mester Nagy Levente</t>
  </si>
  <si>
    <t>Molnar Annamaria</t>
  </si>
  <si>
    <t>Nagy Anton</t>
  </si>
  <si>
    <t>Nemes Tibor</t>
  </si>
  <si>
    <t>Olariu Dorin</t>
  </si>
  <si>
    <t>Ordog Eva Katalin</t>
  </si>
  <si>
    <t>Orosz Fekete Iren</t>
  </si>
  <si>
    <t>Papara Renata Monica</t>
  </si>
  <si>
    <t>Para Janos</t>
  </si>
  <si>
    <t>Pasztori Izabella</t>
  </si>
  <si>
    <t>Peter Laszlo</t>
  </si>
  <si>
    <t>Peter Zoltan</t>
  </si>
  <si>
    <t>Petis Maria</t>
  </si>
  <si>
    <t>Regeni Hajnalka</t>
  </si>
  <si>
    <t>Reszeg S. Tunde</t>
  </si>
  <si>
    <t>Reti G. Istvan</t>
  </si>
  <si>
    <t>Rozsa Ecaterina</t>
  </si>
  <si>
    <t>Sandor Andras</t>
  </si>
  <si>
    <t>Sandor Margareta</t>
  </si>
  <si>
    <t>Sepsi Alexandru</t>
  </si>
  <si>
    <t>Sepsi Edit</t>
  </si>
  <si>
    <t>Serban Felicia</t>
  </si>
  <si>
    <t>Seres Lucia</t>
  </si>
  <si>
    <t>Simon S.Katalin</t>
  </si>
  <si>
    <t>Sipos Elisabeta</t>
  </si>
  <si>
    <t>Stefan Daniela</t>
  </si>
  <si>
    <t>Szabo Alexandru</t>
  </si>
  <si>
    <t>Szabo Laszlo</t>
  </si>
  <si>
    <t>Szabo Magdolna</t>
  </si>
  <si>
    <t>Szabo T. Olga</t>
  </si>
  <si>
    <t>Szasz Edit</t>
  </si>
  <si>
    <t>Szekeres Ibolya</t>
  </si>
  <si>
    <t>Szilagyi Eva Tunde</t>
  </si>
  <si>
    <t>Szilagyi Ferenc Akos</t>
  </si>
  <si>
    <t>Szmolka Marta</t>
  </si>
  <si>
    <t>Szocs K. Erzsebet</t>
  </si>
  <si>
    <t>Szoke Ecaterina</t>
  </si>
  <si>
    <t>Teglas Elza</t>
  </si>
  <si>
    <t>Toth Zoltan</t>
  </si>
  <si>
    <t>Tusa Csaba</t>
  </si>
  <si>
    <t>Tusa Eva Ilona</t>
  </si>
  <si>
    <t>Tusa Illyes Kinga</t>
  </si>
  <si>
    <t>Tuzes Katai Zsuszanna</t>
  </si>
  <si>
    <t>Venter Emma</t>
  </si>
  <si>
    <t>Vinkler Marta</t>
  </si>
  <si>
    <t>Zsigmond Iuliana</t>
  </si>
  <si>
    <t>Anton Raluca</t>
  </si>
  <si>
    <t>Mitrea Ioan</t>
  </si>
  <si>
    <t>Zsigmond B.V. Roza</t>
  </si>
  <si>
    <t>Cuzub Radu-Emil</t>
  </si>
  <si>
    <t>Bacs Angela</t>
  </si>
  <si>
    <t>Popescu Carmen</t>
  </si>
  <si>
    <t>Incze Reka</t>
  </si>
  <si>
    <t>Stancescu Adriana</t>
  </si>
  <si>
    <t>Simo Imola</t>
  </si>
  <si>
    <t>Keseru Emese</t>
  </si>
  <si>
    <t>Gaspar Zsolt</t>
  </si>
  <si>
    <t>Miklos Etelka</t>
  </si>
  <si>
    <t xml:space="preserve">T O T A L </t>
  </si>
  <si>
    <t>Nr.ore</t>
  </si>
  <si>
    <t>TOTAL</t>
  </si>
  <si>
    <t>Prunoiu Adriana</t>
  </si>
  <si>
    <t>Decontarea serviciilor medicale pe luna Octombrie 2015</t>
  </si>
  <si>
    <t>Regularizare trim.III 2015</t>
  </si>
  <si>
    <t xml:space="preserve">             Decontarea serviciilor medicale in centre de permanenta pe luna Octombrie 2015</t>
  </si>
  <si>
    <t>Bandea Claudia</t>
  </si>
  <si>
    <t>17</t>
  </si>
  <si>
    <t>16</t>
  </si>
  <si>
    <t>1021</t>
  </si>
  <si>
    <t>19</t>
  </si>
  <si>
    <t>18</t>
  </si>
  <si>
    <t>1020</t>
  </si>
  <si>
    <t>21</t>
  </si>
  <si>
    <t>1018</t>
  </si>
  <si>
    <t>43613407</t>
  </si>
  <si>
    <t>1028</t>
  </si>
  <si>
    <t>20</t>
  </si>
  <si>
    <t>131</t>
  </si>
  <si>
    <t>1017</t>
  </si>
  <si>
    <t>22</t>
  </si>
  <si>
    <t>1019</t>
  </si>
  <si>
    <t>1403</t>
  </si>
  <si>
    <t>52</t>
  </si>
  <si>
    <t>144</t>
  </si>
  <si>
    <t>143</t>
  </si>
  <si>
    <t>40</t>
  </si>
  <si>
    <t>1023</t>
  </si>
  <si>
    <t>1024</t>
  </si>
  <si>
    <t>33</t>
  </si>
  <si>
    <t>29</t>
  </si>
  <si>
    <t>23</t>
  </si>
  <si>
    <t>12</t>
  </si>
  <si>
    <t>28</t>
  </si>
  <si>
    <t>1404</t>
  </si>
  <si>
    <t>32</t>
  </si>
  <si>
    <t>132</t>
  </si>
  <si>
    <t>1029</t>
  </si>
  <si>
    <t>43</t>
  </si>
  <si>
    <t>31</t>
  </si>
  <si>
    <t>51</t>
  </si>
  <si>
    <t>44</t>
  </si>
  <si>
    <t>30</t>
  </si>
  <si>
    <t>43613401</t>
  </si>
  <si>
    <t>1030</t>
  </si>
  <si>
    <t>130</t>
  </si>
  <si>
    <t>1405</t>
  </si>
  <si>
    <t>1026</t>
  </si>
  <si>
    <t>1022</t>
  </si>
  <si>
    <t>25</t>
  </si>
  <si>
    <t>145</t>
  </si>
  <si>
    <t>13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</si>
</sst>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(* #,##0.00_);_(* \(#,##0.00\);_(* &quot;-&quot;??_);_(@_)"/>
    <numFmt numFmtId="165" formatCode="#0"/>
  </numFmts>
  <fonts count="6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b/>
      <i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3" fillId="0" borderId="0" xfId="19" applyFont="1" applyBorder="1">
      <alignment/>
      <protection/>
    </xf>
    <xf numFmtId="0" fontId="3" fillId="0" borderId="0" xfId="19" applyFont="1" applyBorder="1" applyAlignment="1">
      <alignment horizontal="center"/>
      <protection/>
    </xf>
    <xf numFmtId="0" fontId="3" fillId="0" borderId="1" xfId="19" applyFont="1" applyBorder="1" applyAlignment="1">
      <alignment horizontal="center"/>
      <protection/>
    </xf>
    <xf numFmtId="0" fontId="3" fillId="0" borderId="1" xfId="19" applyFont="1" applyBorder="1">
      <alignment/>
      <protection/>
    </xf>
    <xf numFmtId="1" fontId="4" fillId="0" borderId="1" xfId="0" applyNumberFormat="1" applyFont="1" applyBorder="1" applyAlignment="1">
      <alignment/>
    </xf>
    <xf numFmtId="49" fontId="3" fillId="0" borderId="1" xfId="19" applyNumberFormat="1" applyFont="1" applyBorder="1" applyAlignment="1">
      <alignment horizontal="center"/>
      <protection/>
    </xf>
    <xf numFmtId="14" fontId="3" fillId="0" borderId="1" xfId="19" applyNumberFormat="1" applyFont="1" applyBorder="1">
      <alignment/>
      <protection/>
    </xf>
    <xf numFmtId="164" fontId="3" fillId="0" borderId="1" xfId="15" applyNumberFormat="1" applyFont="1" applyBorder="1" applyAlignment="1">
      <alignment/>
    </xf>
    <xf numFmtId="0" fontId="4" fillId="0" borderId="1" xfId="0" applyNumberFormat="1" applyFont="1" applyBorder="1" applyAlignment="1">
      <alignment/>
    </xf>
    <xf numFmtId="0" fontId="3" fillId="0" borderId="1" xfId="19" applyNumberFormat="1" applyFont="1" applyBorder="1" applyAlignment="1">
      <alignment horizontal="center"/>
      <protection/>
    </xf>
    <xf numFmtId="0" fontId="4" fillId="0" borderId="1" xfId="0" applyFont="1" applyBorder="1" applyAlignment="1">
      <alignment/>
    </xf>
    <xf numFmtId="0" fontId="3" fillId="0" borderId="1" xfId="0" applyFont="1" applyBorder="1" applyAlignment="1">
      <alignment/>
    </xf>
    <xf numFmtId="164" fontId="2" fillId="2" borderId="1" xfId="19" applyNumberFormat="1" applyFont="1" applyFill="1" applyBorder="1" applyAlignment="1">
      <alignment horizontal="center" vertical="center" wrapText="1"/>
      <protection/>
    </xf>
    <xf numFmtId="43" fontId="3" fillId="0" borderId="0" xfId="19" applyNumberFormat="1" applyFont="1" applyBorder="1">
      <alignment/>
      <protection/>
    </xf>
    <xf numFmtId="3" fontId="5" fillId="0" borderId="0" xfId="19" applyNumberFormat="1" applyFont="1" applyFill="1" applyBorder="1" applyAlignment="1">
      <alignment vertical="center" wrapText="1"/>
      <protection/>
    </xf>
    <xf numFmtId="4" fontId="2" fillId="0" borderId="1" xfId="19" applyNumberFormat="1" applyFont="1" applyBorder="1">
      <alignment/>
      <protection/>
    </xf>
    <xf numFmtId="1" fontId="3" fillId="0" borderId="1" xfId="19" applyNumberFormat="1" applyFont="1" applyBorder="1">
      <alignment/>
      <protection/>
    </xf>
    <xf numFmtId="1" fontId="2" fillId="0" borderId="1" xfId="19" applyNumberFormat="1" applyFont="1" applyFill="1" applyBorder="1" applyAlignment="1">
      <alignment horizontal="right"/>
      <protection/>
    </xf>
    <xf numFmtId="4" fontId="1" fillId="0" borderId="1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0" fontId="3" fillId="3" borderId="1" xfId="19" applyFont="1" applyFill="1" applyBorder="1" applyAlignment="1">
      <alignment horizontal="center"/>
      <protection/>
    </xf>
    <xf numFmtId="0" fontId="3" fillId="3" borderId="1" xfId="19" applyFont="1" applyFill="1" applyBorder="1">
      <alignment/>
      <protection/>
    </xf>
    <xf numFmtId="1" fontId="4" fillId="3" borderId="1" xfId="0" applyNumberFormat="1" applyFont="1" applyFill="1" applyBorder="1" applyAlignment="1">
      <alignment/>
    </xf>
    <xf numFmtId="49" fontId="3" fillId="3" borderId="1" xfId="19" applyNumberFormat="1" applyFont="1" applyFill="1" applyBorder="1" applyAlignment="1">
      <alignment horizontal="center"/>
      <protection/>
    </xf>
    <xf numFmtId="14" fontId="3" fillId="3" borderId="1" xfId="19" applyNumberFormat="1" applyFont="1" applyFill="1" applyBorder="1">
      <alignment/>
      <protection/>
    </xf>
    <xf numFmtId="164" fontId="3" fillId="3" borderId="1" xfId="15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4" fontId="3" fillId="0" borderId="1" xfId="15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4" fontId="2" fillId="3" borderId="1" xfId="19" applyNumberFormat="1" applyFont="1" applyFill="1" applyBorder="1">
      <alignment/>
      <protection/>
    </xf>
    <xf numFmtId="4" fontId="3" fillId="3" borderId="1" xfId="15" applyNumberFormat="1" applyFont="1" applyFill="1" applyBorder="1" applyAlignment="1">
      <alignment/>
    </xf>
    <xf numFmtId="0" fontId="3" fillId="0" borderId="0" xfId="0" applyFont="1" applyAlignment="1">
      <alignment/>
    </xf>
    <xf numFmtId="4" fontId="1" fillId="0" borderId="0" xfId="0" applyNumberFormat="1" applyFont="1" applyBorder="1" applyAlignment="1">
      <alignment/>
    </xf>
    <xf numFmtId="0" fontId="2" fillId="0" borderId="1" xfId="19" applyFont="1" applyBorder="1" applyAlignment="1">
      <alignment horizontal="center" vertical="center" wrapText="1"/>
      <protection/>
    </xf>
    <xf numFmtId="4" fontId="5" fillId="3" borderId="2" xfId="19" applyNumberFormat="1" applyFont="1" applyFill="1" applyBorder="1" applyAlignment="1">
      <alignment horizontal="center" vertical="center" wrapText="1"/>
      <protection/>
    </xf>
    <xf numFmtId="4" fontId="5" fillId="3" borderId="3" xfId="19" applyNumberFormat="1" applyFont="1" applyFill="1" applyBorder="1" applyAlignment="1">
      <alignment horizontal="center" vertical="center" wrapText="1"/>
      <protection/>
    </xf>
    <xf numFmtId="0" fontId="1" fillId="0" borderId="0" xfId="0" applyFont="1" applyAlignment="1">
      <alignment horizontal="center"/>
    </xf>
    <xf numFmtId="0" fontId="2" fillId="0" borderId="1" xfId="19" applyFont="1" applyBorder="1" applyAlignment="1">
      <alignment horizontal="center"/>
      <protection/>
    </xf>
    <xf numFmtId="4" fontId="2" fillId="0" borderId="0" xfId="19" applyNumberFormat="1" applyFont="1" applyBorder="1" applyAlignment="1">
      <alignment horizontal="center" vertical="center" wrapText="1"/>
      <protection/>
    </xf>
    <xf numFmtId="0" fontId="2" fillId="0" borderId="0" xfId="19" applyFont="1" applyBorder="1" applyAlignment="1">
      <alignment horizontal="center" vertical="center" wrapText="1"/>
      <protection/>
    </xf>
    <xf numFmtId="4" fontId="3" fillId="0" borderId="0" xfId="19" applyNumberFormat="1" applyFont="1" applyBorder="1" applyAlignment="1">
      <alignment horizontal="center" vertical="center" wrapText="1"/>
      <protection/>
    </xf>
    <xf numFmtId="0" fontId="1" fillId="0" borderId="1" xfId="19" applyFont="1" applyFill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Foaie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2"/>
  <sheetViews>
    <sheetView workbookViewId="0" topLeftCell="A1">
      <selection activeCell="H20" sqref="H20"/>
    </sheetView>
  </sheetViews>
  <sheetFormatPr defaultColWidth="9.140625" defaultRowHeight="12.75"/>
  <cols>
    <col min="2" max="2" width="17.7109375" style="0" bestFit="1" customWidth="1"/>
    <col min="6" max="6" width="9.421875" style="0" customWidth="1"/>
    <col min="7" max="7" width="10.28125" style="0" customWidth="1"/>
  </cols>
  <sheetData>
    <row r="1" spans="1:7" ht="12.75">
      <c r="A1" s="41" t="s">
        <v>118</v>
      </c>
      <c r="B1" s="41"/>
      <c r="C1" s="41"/>
      <c r="D1" s="41"/>
      <c r="E1" s="41"/>
      <c r="F1" s="41"/>
      <c r="G1" s="41"/>
    </row>
    <row r="3" spans="1:7" ht="12.75" customHeight="1">
      <c r="A3" s="38" t="s">
        <v>0</v>
      </c>
      <c r="B3" s="38" t="s">
        <v>1</v>
      </c>
      <c r="C3" s="38" t="s">
        <v>2</v>
      </c>
      <c r="D3" s="42" t="s">
        <v>3</v>
      </c>
      <c r="E3" s="42"/>
      <c r="F3" s="42" t="s">
        <v>4</v>
      </c>
      <c r="G3" s="42"/>
    </row>
    <row r="4" spans="1:7" ht="12.75">
      <c r="A4" s="38"/>
      <c r="B4" s="38"/>
      <c r="C4" s="38"/>
      <c r="D4" s="3" t="s">
        <v>6</v>
      </c>
      <c r="E4" s="3" t="s">
        <v>7</v>
      </c>
      <c r="F4" s="3" t="s">
        <v>8</v>
      </c>
      <c r="G4" s="3" t="s">
        <v>9</v>
      </c>
    </row>
    <row r="5" spans="1:7" ht="12.75">
      <c r="A5" s="3">
        <v>1</v>
      </c>
      <c r="B5" s="4" t="s">
        <v>10</v>
      </c>
      <c r="C5" s="5">
        <v>19576153</v>
      </c>
      <c r="D5" s="6" t="s">
        <v>125</v>
      </c>
      <c r="E5" s="7">
        <v>42307</v>
      </c>
      <c r="F5" s="8">
        <v>6477.48</v>
      </c>
      <c r="G5" s="8">
        <v>4413.48</v>
      </c>
    </row>
    <row r="6" spans="1:7" ht="12.75">
      <c r="A6" s="3">
        <v>2</v>
      </c>
      <c r="B6" s="4" t="s">
        <v>11</v>
      </c>
      <c r="C6" s="5">
        <v>19413172</v>
      </c>
      <c r="D6" s="6" t="s">
        <v>132</v>
      </c>
      <c r="E6" s="7">
        <v>42307</v>
      </c>
      <c r="F6" s="8">
        <v>9028.8</v>
      </c>
      <c r="G6" s="8">
        <v>7496.56</v>
      </c>
    </row>
    <row r="7" spans="1:7" ht="12.75">
      <c r="A7" s="3">
        <v>3</v>
      </c>
      <c r="B7" s="4" t="s">
        <v>12</v>
      </c>
      <c r="C7" s="5">
        <v>20691873</v>
      </c>
      <c r="D7" s="6" t="s">
        <v>137</v>
      </c>
      <c r="E7" s="7">
        <v>42307</v>
      </c>
      <c r="F7" s="8">
        <v>7253.82</v>
      </c>
      <c r="G7" s="8">
        <v>7263.76</v>
      </c>
    </row>
    <row r="8" spans="1:7" ht="12.75">
      <c r="A8" s="3">
        <v>4</v>
      </c>
      <c r="B8" s="4" t="s">
        <v>13</v>
      </c>
      <c r="C8" s="5">
        <v>19372030</v>
      </c>
      <c r="D8" s="6" t="s">
        <v>123</v>
      </c>
      <c r="E8" s="7">
        <v>42307</v>
      </c>
      <c r="F8" s="8">
        <v>8609.28</v>
      </c>
      <c r="G8" s="8">
        <v>8913.68</v>
      </c>
    </row>
    <row r="9" spans="1:7" ht="12.75">
      <c r="A9" s="3">
        <v>5</v>
      </c>
      <c r="B9" s="4" t="s">
        <v>14</v>
      </c>
      <c r="C9" s="5">
        <v>19640183</v>
      </c>
      <c r="D9" s="6" t="s">
        <v>122</v>
      </c>
      <c r="E9" s="7">
        <v>42307</v>
      </c>
      <c r="F9" s="8">
        <v>7892.22</v>
      </c>
      <c r="G9" s="8">
        <v>7170.28</v>
      </c>
    </row>
    <row r="10" spans="1:7" ht="12.75">
      <c r="A10" s="3">
        <v>6</v>
      </c>
      <c r="B10" s="4" t="s">
        <v>15</v>
      </c>
      <c r="C10" s="5">
        <v>19641812</v>
      </c>
      <c r="D10" s="6" t="s">
        <v>143</v>
      </c>
      <c r="E10" s="7">
        <v>42307</v>
      </c>
      <c r="F10" s="8">
        <v>7341.6</v>
      </c>
      <c r="G10" s="8">
        <v>6686.32</v>
      </c>
    </row>
    <row r="11" spans="1:7" ht="12.75">
      <c r="A11" s="3">
        <v>7</v>
      </c>
      <c r="B11" s="4" t="s">
        <v>16</v>
      </c>
      <c r="C11" s="5">
        <v>20381651</v>
      </c>
      <c r="D11" s="6" t="s">
        <v>138</v>
      </c>
      <c r="E11" s="7">
        <v>42307</v>
      </c>
      <c r="F11" s="8">
        <v>4902.95</v>
      </c>
      <c r="G11" s="8">
        <v>4046.4</v>
      </c>
    </row>
    <row r="12" spans="1:7" ht="12.75">
      <c r="A12" s="3">
        <v>8</v>
      </c>
      <c r="B12" s="4" t="s">
        <v>17</v>
      </c>
      <c r="C12" s="5">
        <v>19641650</v>
      </c>
      <c r="D12" s="6" t="s">
        <v>127</v>
      </c>
      <c r="E12" s="7">
        <v>42307</v>
      </c>
      <c r="F12" s="8">
        <v>4747.15</v>
      </c>
      <c r="G12" s="8">
        <v>4788.72</v>
      </c>
    </row>
    <row r="13" spans="1:7" ht="12.75">
      <c r="A13" s="3">
        <v>9</v>
      </c>
      <c r="B13" s="4" t="s">
        <v>18</v>
      </c>
      <c r="C13" s="5">
        <v>19478210</v>
      </c>
      <c r="D13" s="6" t="s">
        <v>122</v>
      </c>
      <c r="E13" s="7">
        <v>42308</v>
      </c>
      <c r="F13" s="8">
        <v>6981.55</v>
      </c>
      <c r="G13" s="8">
        <v>7356.84</v>
      </c>
    </row>
    <row r="14" spans="1:7" ht="12.75">
      <c r="A14" s="3">
        <v>10</v>
      </c>
      <c r="B14" s="4" t="s">
        <v>19</v>
      </c>
      <c r="C14" s="5">
        <v>20106775</v>
      </c>
      <c r="D14" s="6" t="s">
        <v>122</v>
      </c>
      <c r="E14" s="7">
        <v>42307</v>
      </c>
      <c r="F14" s="8">
        <v>4514.4</v>
      </c>
      <c r="G14" s="8">
        <v>4089.88</v>
      </c>
    </row>
    <row r="15" spans="1:7" ht="12.75">
      <c r="A15" s="3">
        <v>11</v>
      </c>
      <c r="B15" s="4" t="s">
        <v>20</v>
      </c>
      <c r="C15" s="5">
        <v>20106856</v>
      </c>
      <c r="D15" s="6" t="s">
        <v>132</v>
      </c>
      <c r="E15" s="7">
        <v>42308</v>
      </c>
      <c r="F15" s="8">
        <v>3624.06</v>
      </c>
      <c r="G15" s="8">
        <v>5438.44</v>
      </c>
    </row>
    <row r="16" spans="1:7" ht="12.75">
      <c r="A16" s="3">
        <v>12</v>
      </c>
      <c r="B16" s="4" t="s">
        <v>21</v>
      </c>
      <c r="C16" s="5">
        <v>20106627</v>
      </c>
      <c r="D16" s="6" t="s">
        <v>136</v>
      </c>
      <c r="E16" s="7">
        <v>42307</v>
      </c>
      <c r="F16" s="8">
        <v>3874.86</v>
      </c>
      <c r="G16" s="8">
        <v>3866.44</v>
      </c>
    </row>
    <row r="17" spans="1:7" ht="12.75">
      <c r="A17" s="3">
        <v>13</v>
      </c>
      <c r="B17" s="4" t="s">
        <v>22</v>
      </c>
      <c r="C17" s="5">
        <v>19478708</v>
      </c>
      <c r="D17" s="6" t="s">
        <v>125</v>
      </c>
      <c r="E17" s="7">
        <v>42307</v>
      </c>
      <c r="F17" s="8">
        <v>6893.58</v>
      </c>
      <c r="G17" s="8">
        <v>6158.08</v>
      </c>
    </row>
    <row r="18" spans="1:7" ht="12.75">
      <c r="A18" s="3">
        <v>14</v>
      </c>
      <c r="B18" s="4" t="s">
        <v>23</v>
      </c>
      <c r="C18" s="5">
        <v>19370705</v>
      </c>
      <c r="D18" s="6" t="s">
        <v>122</v>
      </c>
      <c r="E18" s="7">
        <v>42307</v>
      </c>
      <c r="F18" s="8">
        <v>6986.3</v>
      </c>
      <c r="G18" s="8">
        <v>8167.6</v>
      </c>
    </row>
    <row r="19" spans="1:7" ht="12.75">
      <c r="A19" s="3">
        <v>15</v>
      </c>
      <c r="B19" s="4" t="s">
        <v>24</v>
      </c>
      <c r="C19" s="5">
        <v>20451781</v>
      </c>
      <c r="D19" s="6" t="s">
        <v>154</v>
      </c>
      <c r="E19" s="7">
        <v>42307</v>
      </c>
      <c r="F19" s="8">
        <v>5443.5</v>
      </c>
      <c r="G19" s="8">
        <v>5491.52</v>
      </c>
    </row>
    <row r="20" spans="1:7" ht="12.75">
      <c r="A20" s="3">
        <v>16</v>
      </c>
      <c r="B20" s="4" t="s">
        <v>25</v>
      </c>
      <c r="C20" s="5">
        <v>20845514</v>
      </c>
      <c r="D20" s="6" t="s">
        <v>128</v>
      </c>
      <c r="E20" s="7">
        <v>42307</v>
      </c>
      <c r="F20" s="8">
        <v>5601.2</v>
      </c>
      <c r="G20" s="8">
        <v>5467.76</v>
      </c>
    </row>
    <row r="21" spans="1:7" ht="12.75">
      <c r="A21" s="3">
        <v>17</v>
      </c>
      <c r="B21" s="4" t="s">
        <v>26</v>
      </c>
      <c r="C21" s="5">
        <v>19287422</v>
      </c>
      <c r="D21" s="6" t="s">
        <v>126</v>
      </c>
      <c r="E21" s="7">
        <v>42307</v>
      </c>
      <c r="F21" s="8">
        <v>2796.42</v>
      </c>
      <c r="G21" s="8">
        <v>2748.96</v>
      </c>
    </row>
    <row r="22" spans="1:7" ht="12.75">
      <c r="A22" s="3">
        <v>18</v>
      </c>
      <c r="B22" s="4" t="s">
        <v>27</v>
      </c>
      <c r="C22" s="5">
        <v>19476766</v>
      </c>
      <c r="D22" s="6" t="s">
        <v>126</v>
      </c>
      <c r="E22" s="7">
        <v>42307</v>
      </c>
      <c r="F22" s="8">
        <v>6553.1</v>
      </c>
      <c r="G22" s="8">
        <v>5204.76</v>
      </c>
    </row>
    <row r="23" spans="1:7" ht="12.75">
      <c r="A23" s="3">
        <v>19</v>
      </c>
      <c r="B23" s="4" t="s">
        <v>28</v>
      </c>
      <c r="C23" s="5">
        <v>19748755</v>
      </c>
      <c r="D23" s="6" t="s">
        <v>123</v>
      </c>
      <c r="E23" s="7">
        <v>42307</v>
      </c>
      <c r="F23" s="8">
        <v>5002.7</v>
      </c>
      <c r="G23" s="8">
        <v>4716.92</v>
      </c>
    </row>
    <row r="24" spans="1:7" ht="12.75">
      <c r="A24" s="3">
        <v>20</v>
      </c>
      <c r="B24" s="4" t="s">
        <v>29</v>
      </c>
      <c r="C24" s="5">
        <v>19371255</v>
      </c>
      <c r="D24" s="6" t="s">
        <v>125</v>
      </c>
      <c r="E24" s="7">
        <v>42307</v>
      </c>
      <c r="F24" s="8">
        <v>7995.96</v>
      </c>
      <c r="G24" s="8">
        <v>6665.04</v>
      </c>
    </row>
    <row r="25" spans="1:7" ht="12.75">
      <c r="A25" s="3">
        <v>21</v>
      </c>
      <c r="B25" s="4" t="s">
        <v>30</v>
      </c>
      <c r="C25" s="5">
        <v>20189967</v>
      </c>
      <c r="D25" s="6" t="s">
        <v>129</v>
      </c>
      <c r="E25" s="7">
        <v>42307</v>
      </c>
      <c r="F25" s="8">
        <v>4043.58</v>
      </c>
      <c r="G25" s="8">
        <v>4022.32</v>
      </c>
    </row>
    <row r="26" spans="1:7" ht="12.75">
      <c r="A26" s="3">
        <v>22</v>
      </c>
      <c r="B26" s="4" t="s">
        <v>31</v>
      </c>
      <c r="C26" s="5">
        <v>19748747</v>
      </c>
      <c r="D26" s="6" t="s">
        <v>128</v>
      </c>
      <c r="E26" s="7">
        <v>42307</v>
      </c>
      <c r="F26" s="8">
        <v>6468.55</v>
      </c>
      <c r="G26" s="8">
        <v>5548.36</v>
      </c>
    </row>
    <row r="27" spans="1:7" ht="12.75">
      <c r="A27" s="3">
        <v>23</v>
      </c>
      <c r="B27" s="4" t="s">
        <v>32</v>
      </c>
      <c r="C27" s="5">
        <v>19640353</v>
      </c>
      <c r="D27" s="6" t="s">
        <v>126</v>
      </c>
      <c r="E27" s="7">
        <v>42307</v>
      </c>
      <c r="F27" s="8">
        <v>4786.86</v>
      </c>
      <c r="G27" s="8">
        <v>3258.24</v>
      </c>
    </row>
    <row r="28" spans="1:7" ht="12.75">
      <c r="A28" s="3">
        <v>24</v>
      </c>
      <c r="B28" s="4" t="s">
        <v>33</v>
      </c>
      <c r="C28" s="5">
        <v>20245331</v>
      </c>
      <c r="D28" s="6" t="s">
        <v>126</v>
      </c>
      <c r="E28" s="7">
        <v>42307</v>
      </c>
      <c r="F28" s="8">
        <v>5116.7</v>
      </c>
      <c r="G28" s="8">
        <v>5007.48</v>
      </c>
    </row>
    <row r="29" spans="1:7" ht="12.75">
      <c r="A29" s="3">
        <v>25</v>
      </c>
      <c r="B29" s="4" t="s">
        <v>34</v>
      </c>
      <c r="C29" s="5">
        <v>20245340</v>
      </c>
      <c r="D29" s="6" t="s">
        <v>122</v>
      </c>
      <c r="E29" s="7">
        <v>42307</v>
      </c>
      <c r="F29" s="8">
        <v>4921.95</v>
      </c>
      <c r="G29" s="8">
        <v>5054</v>
      </c>
    </row>
    <row r="30" spans="1:7" ht="12.75">
      <c r="A30" s="3">
        <v>26</v>
      </c>
      <c r="B30" s="4" t="s">
        <v>35</v>
      </c>
      <c r="C30" s="5">
        <v>19478155</v>
      </c>
      <c r="D30" s="6" t="s">
        <v>123</v>
      </c>
      <c r="E30" s="7">
        <v>42307</v>
      </c>
      <c r="F30" s="8">
        <v>5715.2</v>
      </c>
      <c r="G30" s="8">
        <v>5692.6</v>
      </c>
    </row>
    <row r="31" spans="1:7" ht="12.75">
      <c r="A31" s="3">
        <v>27</v>
      </c>
      <c r="B31" s="4" t="s">
        <v>36</v>
      </c>
      <c r="C31" s="5">
        <v>20244921</v>
      </c>
      <c r="D31" s="6" t="s">
        <v>132</v>
      </c>
      <c r="E31" s="7">
        <v>42307</v>
      </c>
      <c r="F31" s="8">
        <v>5412.15</v>
      </c>
      <c r="G31" s="8">
        <v>5798.4</v>
      </c>
    </row>
    <row r="32" spans="1:7" ht="12.75">
      <c r="A32" s="3">
        <v>28</v>
      </c>
      <c r="B32" s="4" t="s">
        <v>37</v>
      </c>
      <c r="C32" s="5">
        <v>19576765</v>
      </c>
      <c r="D32" s="6" t="s">
        <v>125</v>
      </c>
      <c r="E32" s="7">
        <v>42307</v>
      </c>
      <c r="F32" s="8">
        <v>6098.05</v>
      </c>
      <c r="G32" s="8">
        <v>6352.6</v>
      </c>
    </row>
    <row r="33" spans="1:7" ht="12.75">
      <c r="A33" s="3">
        <v>29</v>
      </c>
      <c r="B33" s="4" t="s">
        <v>38</v>
      </c>
      <c r="C33" s="5">
        <v>20451854</v>
      </c>
      <c r="D33" s="6" t="s">
        <v>144</v>
      </c>
      <c r="E33" s="7">
        <v>42307</v>
      </c>
      <c r="F33" s="8">
        <v>5918.5</v>
      </c>
      <c r="G33" s="8">
        <v>5692.88</v>
      </c>
    </row>
    <row r="34" spans="1:7" ht="12.75">
      <c r="A34" s="3">
        <v>30</v>
      </c>
      <c r="B34" s="4" t="s">
        <v>39</v>
      </c>
      <c r="C34" s="5">
        <v>14419484</v>
      </c>
      <c r="D34" s="6" t="s">
        <v>125</v>
      </c>
      <c r="E34" s="7">
        <v>42307</v>
      </c>
      <c r="F34" s="8">
        <v>9135.96</v>
      </c>
      <c r="G34" s="8">
        <v>7561.12</v>
      </c>
    </row>
    <row r="35" spans="1:7" ht="12.75">
      <c r="A35" s="3">
        <v>31</v>
      </c>
      <c r="B35" s="4" t="s">
        <v>40</v>
      </c>
      <c r="C35" s="5">
        <v>19478490</v>
      </c>
      <c r="D35" s="6" t="s">
        <v>122</v>
      </c>
      <c r="E35" s="7">
        <v>42307</v>
      </c>
      <c r="F35" s="8">
        <v>8105.4</v>
      </c>
      <c r="G35" s="8">
        <v>6839.28</v>
      </c>
    </row>
    <row r="36" spans="1:7" ht="12.75">
      <c r="A36" s="3">
        <v>32</v>
      </c>
      <c r="B36" s="4" t="s">
        <v>41</v>
      </c>
      <c r="C36" s="5">
        <v>20451684</v>
      </c>
      <c r="D36" s="6" t="s">
        <v>133</v>
      </c>
      <c r="E36" s="7">
        <v>42307</v>
      </c>
      <c r="F36" s="8">
        <v>3866.5</v>
      </c>
      <c r="G36" s="8">
        <v>2531.12</v>
      </c>
    </row>
    <row r="37" spans="1:7" ht="12.75">
      <c r="A37" s="3">
        <v>33</v>
      </c>
      <c r="B37" s="4" t="s">
        <v>42</v>
      </c>
      <c r="C37" s="5">
        <v>19576358</v>
      </c>
      <c r="D37" s="6" t="s">
        <v>126</v>
      </c>
      <c r="E37" s="7">
        <v>42307</v>
      </c>
      <c r="F37" s="8">
        <v>6369.18</v>
      </c>
      <c r="G37" s="8">
        <v>5383.2</v>
      </c>
    </row>
    <row r="38" spans="1:7" ht="12.75">
      <c r="A38" s="3">
        <v>34</v>
      </c>
      <c r="B38" s="4" t="s">
        <v>43</v>
      </c>
      <c r="C38" s="5">
        <v>20163037</v>
      </c>
      <c r="D38" s="6" t="s">
        <v>136</v>
      </c>
      <c r="E38" s="7">
        <v>42307</v>
      </c>
      <c r="F38" s="8">
        <v>5122.31</v>
      </c>
      <c r="G38" s="8">
        <v>4454.84</v>
      </c>
    </row>
    <row r="39" spans="1:7" ht="12.75">
      <c r="A39" s="3">
        <v>35</v>
      </c>
      <c r="B39" s="4" t="s">
        <v>44</v>
      </c>
      <c r="C39" s="5">
        <v>19476510</v>
      </c>
      <c r="D39" s="6" t="s">
        <v>123</v>
      </c>
      <c r="E39" s="7">
        <v>42307</v>
      </c>
      <c r="F39" s="8">
        <v>5248.75</v>
      </c>
      <c r="G39" s="8">
        <v>3580.56</v>
      </c>
    </row>
    <row r="40" spans="1:7" ht="12.75">
      <c r="A40" s="3">
        <v>36</v>
      </c>
      <c r="B40" s="4" t="s">
        <v>45</v>
      </c>
      <c r="C40" s="5">
        <v>20245323</v>
      </c>
      <c r="D40" s="6" t="s">
        <v>126</v>
      </c>
      <c r="E40" s="7">
        <v>42307</v>
      </c>
      <c r="F40" s="8">
        <v>6315.6</v>
      </c>
      <c r="G40" s="8">
        <v>6501.88</v>
      </c>
    </row>
    <row r="41" spans="1:7" ht="12.75">
      <c r="A41" s="3">
        <v>37</v>
      </c>
      <c r="B41" s="4" t="s">
        <v>46</v>
      </c>
      <c r="C41" s="5">
        <v>19477982</v>
      </c>
      <c r="D41" s="6" t="s">
        <v>122</v>
      </c>
      <c r="E41" s="7">
        <v>42307</v>
      </c>
      <c r="F41" s="8">
        <v>5978.16</v>
      </c>
      <c r="G41" s="8">
        <v>5254.36</v>
      </c>
    </row>
    <row r="42" spans="1:7" ht="12.75">
      <c r="A42" s="3">
        <v>38</v>
      </c>
      <c r="B42" s="4" t="s">
        <v>47</v>
      </c>
      <c r="C42" s="5">
        <v>19372064</v>
      </c>
      <c r="D42" s="6" t="s">
        <v>125</v>
      </c>
      <c r="E42" s="7">
        <v>42308</v>
      </c>
      <c r="F42" s="8">
        <v>5782.08</v>
      </c>
      <c r="G42" s="8">
        <v>6071.8</v>
      </c>
    </row>
    <row r="43" spans="1:7" ht="12.75">
      <c r="A43" s="3">
        <v>39</v>
      </c>
      <c r="B43" s="4" t="s">
        <v>48</v>
      </c>
      <c r="C43" s="5">
        <v>19266357</v>
      </c>
      <c r="D43" s="6" t="s">
        <v>129</v>
      </c>
      <c r="E43" s="7">
        <v>42307</v>
      </c>
      <c r="F43" s="8">
        <v>2144.34</v>
      </c>
      <c r="G43" s="8">
        <v>2437.44</v>
      </c>
    </row>
    <row r="44" spans="1:7" ht="12.75">
      <c r="A44" s="3">
        <v>40</v>
      </c>
      <c r="B44" s="4" t="s">
        <v>49</v>
      </c>
      <c r="C44" s="5">
        <v>19640507</v>
      </c>
      <c r="D44" s="6" t="s">
        <v>122</v>
      </c>
      <c r="E44" s="7">
        <v>42307</v>
      </c>
      <c r="F44" s="8">
        <v>7423.68</v>
      </c>
      <c r="G44" s="8">
        <v>8128</v>
      </c>
    </row>
    <row r="45" spans="1:7" ht="12.75">
      <c r="A45" s="3">
        <v>41</v>
      </c>
      <c r="B45" s="4" t="s">
        <v>50</v>
      </c>
      <c r="C45" s="5">
        <v>21149642</v>
      </c>
      <c r="D45" s="6" t="s">
        <v>141</v>
      </c>
      <c r="E45" s="7">
        <v>42307</v>
      </c>
      <c r="F45" s="8">
        <v>3453.06</v>
      </c>
      <c r="G45" s="8">
        <v>2652.32</v>
      </c>
    </row>
    <row r="46" spans="1:7" ht="12.75">
      <c r="A46" s="3">
        <v>42</v>
      </c>
      <c r="B46" s="4" t="s">
        <v>51</v>
      </c>
      <c r="C46" s="5">
        <v>19748836</v>
      </c>
      <c r="D46" s="6" t="s">
        <v>145</v>
      </c>
      <c r="E46" s="7">
        <v>42307</v>
      </c>
      <c r="F46" s="8">
        <v>6288.24</v>
      </c>
      <c r="G46" s="8">
        <v>5072</v>
      </c>
    </row>
    <row r="47" spans="1:7" ht="12.75">
      <c r="A47" s="3">
        <v>43</v>
      </c>
      <c r="B47" s="4" t="s">
        <v>52</v>
      </c>
      <c r="C47" s="5">
        <v>20245307</v>
      </c>
      <c r="D47" s="6" t="s">
        <v>125</v>
      </c>
      <c r="E47" s="7">
        <v>42307</v>
      </c>
      <c r="F47" s="8">
        <v>4693.38</v>
      </c>
      <c r="G47" s="8">
        <v>4560.12</v>
      </c>
    </row>
    <row r="48" spans="1:7" ht="12.75">
      <c r="A48" s="3">
        <v>44</v>
      </c>
      <c r="B48" s="4" t="s">
        <v>53</v>
      </c>
      <c r="C48" s="5">
        <v>19370004</v>
      </c>
      <c r="D48" s="6" t="s">
        <v>129</v>
      </c>
      <c r="E48" s="7">
        <v>42307</v>
      </c>
      <c r="F48" s="8">
        <v>9256.8</v>
      </c>
      <c r="G48" s="8">
        <v>6806.68</v>
      </c>
    </row>
    <row r="49" spans="1:7" ht="12.75">
      <c r="A49" s="3">
        <v>45</v>
      </c>
      <c r="B49" s="4" t="s">
        <v>54</v>
      </c>
      <c r="C49" s="5">
        <v>20451722</v>
      </c>
      <c r="D49" s="6" t="s">
        <v>126</v>
      </c>
      <c r="E49" s="7">
        <v>42307</v>
      </c>
      <c r="F49" s="8">
        <v>7021.26</v>
      </c>
      <c r="G49" s="8">
        <v>8295.4</v>
      </c>
    </row>
    <row r="50" spans="1:7" ht="12.75">
      <c r="A50" s="3">
        <v>46</v>
      </c>
      <c r="B50" s="4" t="s">
        <v>55</v>
      </c>
      <c r="C50" s="5">
        <v>19476715</v>
      </c>
      <c r="D50" s="6" t="s">
        <v>122</v>
      </c>
      <c r="E50" s="7">
        <v>42308</v>
      </c>
      <c r="F50" s="8">
        <v>7994.82</v>
      </c>
      <c r="G50" s="8">
        <v>6646.16</v>
      </c>
    </row>
    <row r="51" spans="1:7" ht="12.75">
      <c r="A51" s="3">
        <v>47</v>
      </c>
      <c r="B51" s="4" t="s">
        <v>56</v>
      </c>
      <c r="C51" s="5">
        <v>19260311</v>
      </c>
      <c r="D51" s="6" t="s">
        <v>136</v>
      </c>
      <c r="E51" s="7">
        <v>42307</v>
      </c>
      <c r="F51" s="8">
        <v>6760.2</v>
      </c>
      <c r="G51" s="8">
        <v>6799.12</v>
      </c>
    </row>
    <row r="52" spans="1:7" ht="12.75">
      <c r="A52" s="3">
        <v>48</v>
      </c>
      <c r="B52" s="4" t="s">
        <v>57</v>
      </c>
      <c r="C52" s="5">
        <v>19478279</v>
      </c>
      <c r="D52" s="6" t="s">
        <v>123</v>
      </c>
      <c r="E52" s="7">
        <v>42308</v>
      </c>
      <c r="F52" s="8">
        <v>6522.7</v>
      </c>
      <c r="G52" s="8">
        <v>5440.92</v>
      </c>
    </row>
    <row r="53" spans="1:7" ht="12.75">
      <c r="A53" s="3">
        <v>49</v>
      </c>
      <c r="B53" s="4" t="s">
        <v>58</v>
      </c>
      <c r="C53" s="5">
        <v>20451773</v>
      </c>
      <c r="D53" s="6" t="s">
        <v>126</v>
      </c>
      <c r="E53" s="7">
        <v>42307</v>
      </c>
      <c r="F53" s="8">
        <v>4832.65</v>
      </c>
      <c r="G53" s="8">
        <v>6201.32</v>
      </c>
    </row>
    <row r="54" spans="1:7" ht="12.75">
      <c r="A54" s="3">
        <v>50</v>
      </c>
      <c r="B54" s="4" t="s">
        <v>59</v>
      </c>
      <c r="C54" s="5">
        <v>19252416</v>
      </c>
      <c r="D54" s="6" t="s">
        <v>124</v>
      </c>
      <c r="E54" s="7">
        <v>42307</v>
      </c>
      <c r="F54" s="8">
        <v>4490.65</v>
      </c>
      <c r="G54" s="8">
        <v>4261.08</v>
      </c>
    </row>
    <row r="55" spans="1:7" ht="12.75">
      <c r="A55" s="3">
        <v>51</v>
      </c>
      <c r="B55" s="4" t="s">
        <v>60</v>
      </c>
      <c r="C55" s="5">
        <v>19477028</v>
      </c>
      <c r="D55" s="6" t="s">
        <v>123</v>
      </c>
      <c r="E55" s="7">
        <v>42307</v>
      </c>
      <c r="F55" s="8">
        <v>4123.95</v>
      </c>
      <c r="G55" s="8">
        <v>4480.8</v>
      </c>
    </row>
    <row r="56" spans="1:7" ht="12.75">
      <c r="A56" s="3">
        <v>52</v>
      </c>
      <c r="B56" s="4" t="s">
        <v>61</v>
      </c>
      <c r="C56" s="5">
        <v>19317400</v>
      </c>
      <c r="D56" s="6" t="s">
        <v>123</v>
      </c>
      <c r="E56" s="7">
        <v>42307</v>
      </c>
      <c r="F56" s="8">
        <v>6906.12</v>
      </c>
      <c r="G56" s="8">
        <v>4483.84</v>
      </c>
    </row>
    <row r="57" spans="1:7" ht="12.75">
      <c r="A57" s="3">
        <v>53</v>
      </c>
      <c r="B57" s="4" t="s">
        <v>62</v>
      </c>
      <c r="C57" s="5">
        <v>19370110</v>
      </c>
      <c r="D57" s="6" t="s">
        <v>125</v>
      </c>
      <c r="E57" s="7">
        <v>42307</v>
      </c>
      <c r="F57" s="8">
        <v>8926.2</v>
      </c>
      <c r="G57" s="8">
        <v>7594.08</v>
      </c>
    </row>
    <row r="58" spans="1:7" ht="12.75">
      <c r="A58" s="3">
        <v>54</v>
      </c>
      <c r="B58" s="4" t="s">
        <v>63</v>
      </c>
      <c r="C58" s="5">
        <v>20335302</v>
      </c>
      <c r="D58" s="6" t="s">
        <v>126</v>
      </c>
      <c r="E58" s="7">
        <v>42307</v>
      </c>
      <c r="F58" s="8">
        <v>6409.65</v>
      </c>
      <c r="G58" s="8">
        <v>7245.92</v>
      </c>
    </row>
    <row r="59" spans="1:7" ht="12.75">
      <c r="A59" s="3">
        <v>55</v>
      </c>
      <c r="B59" s="4" t="s">
        <v>64</v>
      </c>
      <c r="C59" s="5">
        <v>19640795</v>
      </c>
      <c r="D59" s="6" t="s">
        <v>122</v>
      </c>
      <c r="E59" s="7">
        <v>42307</v>
      </c>
      <c r="F59" s="8">
        <v>8960.4</v>
      </c>
      <c r="G59" s="8">
        <v>6922.68</v>
      </c>
    </row>
    <row r="60" spans="1:7" ht="12.75">
      <c r="A60" s="3">
        <v>56</v>
      </c>
      <c r="B60" s="4" t="s">
        <v>65</v>
      </c>
      <c r="C60" s="5">
        <v>20570219</v>
      </c>
      <c r="D60" s="6" t="s">
        <v>125</v>
      </c>
      <c r="E60" s="7">
        <v>42307</v>
      </c>
      <c r="F60" s="8">
        <v>8800.8</v>
      </c>
      <c r="G60" s="8">
        <v>6590.28</v>
      </c>
    </row>
    <row r="61" spans="1:7" ht="12.75">
      <c r="A61" s="3">
        <v>57</v>
      </c>
      <c r="B61" s="4" t="s">
        <v>66</v>
      </c>
      <c r="C61" s="5">
        <v>19640744</v>
      </c>
      <c r="D61" s="6" t="s">
        <v>122</v>
      </c>
      <c r="E61" s="7">
        <v>42307</v>
      </c>
      <c r="F61" s="8">
        <v>4044.15</v>
      </c>
      <c r="G61" s="8">
        <v>5344.28</v>
      </c>
    </row>
    <row r="62" spans="1:7" ht="12.75">
      <c r="A62" s="3">
        <v>58</v>
      </c>
      <c r="B62" s="4" t="s">
        <v>67</v>
      </c>
      <c r="C62" s="5">
        <v>19640779</v>
      </c>
      <c r="D62" s="6" t="s">
        <v>122</v>
      </c>
      <c r="E62" s="7">
        <v>42307</v>
      </c>
      <c r="F62" s="8">
        <v>4566.65</v>
      </c>
      <c r="G62" s="8">
        <v>5401.6</v>
      </c>
    </row>
    <row r="63" spans="1:7" ht="12.75">
      <c r="A63" s="3">
        <v>59</v>
      </c>
      <c r="B63" s="4" t="s">
        <v>68</v>
      </c>
      <c r="C63" s="5">
        <v>20335337</v>
      </c>
      <c r="D63" s="6" t="s">
        <v>125</v>
      </c>
      <c r="E63" s="7">
        <v>42308</v>
      </c>
      <c r="F63" s="8">
        <v>5947</v>
      </c>
      <c r="G63" s="8">
        <v>6111.32</v>
      </c>
    </row>
    <row r="64" spans="1:7" ht="12.75">
      <c r="A64" s="3">
        <v>60</v>
      </c>
      <c r="B64" s="4" t="s">
        <v>69</v>
      </c>
      <c r="C64" s="5">
        <v>19371107</v>
      </c>
      <c r="D64" s="6" t="s">
        <v>123</v>
      </c>
      <c r="E64" s="7">
        <v>42307</v>
      </c>
      <c r="F64" s="8">
        <v>5038.8</v>
      </c>
      <c r="G64" s="8">
        <v>3699.72</v>
      </c>
    </row>
    <row r="65" spans="1:7" ht="12.75">
      <c r="A65" s="3">
        <v>61</v>
      </c>
      <c r="B65" s="4" t="s">
        <v>70</v>
      </c>
      <c r="C65" s="5">
        <v>19477656</v>
      </c>
      <c r="D65" s="6" t="s">
        <v>129</v>
      </c>
      <c r="E65" s="7">
        <v>42307</v>
      </c>
      <c r="F65" s="8">
        <v>7674.48</v>
      </c>
      <c r="G65" s="8">
        <v>7797.6</v>
      </c>
    </row>
    <row r="66" spans="1:7" ht="12.75">
      <c r="A66" s="3">
        <v>62</v>
      </c>
      <c r="B66" s="4" t="s">
        <v>71</v>
      </c>
      <c r="C66" s="5">
        <v>19414640</v>
      </c>
      <c r="D66" s="6" t="s">
        <v>122</v>
      </c>
      <c r="E66" s="7">
        <v>42307</v>
      </c>
      <c r="F66" s="8">
        <v>3836.1</v>
      </c>
      <c r="G66" s="8">
        <v>4522.68</v>
      </c>
    </row>
    <row r="67" spans="1:7" ht="12.75">
      <c r="A67" s="3">
        <v>63</v>
      </c>
      <c r="B67" s="4" t="s">
        <v>72</v>
      </c>
      <c r="C67" s="5">
        <v>19476537</v>
      </c>
      <c r="D67" s="6" t="s">
        <v>125</v>
      </c>
      <c r="E67" s="7">
        <v>42307</v>
      </c>
      <c r="F67" s="8">
        <v>3469.4</v>
      </c>
      <c r="G67" s="8">
        <v>5238.04</v>
      </c>
    </row>
    <row r="68" spans="1:7" ht="12.75">
      <c r="A68" s="3">
        <v>64</v>
      </c>
      <c r="B68" s="4" t="s">
        <v>73</v>
      </c>
      <c r="C68" s="5">
        <v>19414488</v>
      </c>
      <c r="D68" s="6" t="s">
        <v>125</v>
      </c>
      <c r="E68" s="7">
        <v>42307</v>
      </c>
      <c r="F68" s="8">
        <v>5818.56</v>
      </c>
      <c r="G68" s="8">
        <v>4429.12</v>
      </c>
    </row>
    <row r="69" spans="1:7" ht="12.75">
      <c r="A69" s="3">
        <v>65</v>
      </c>
      <c r="B69" s="4" t="s">
        <v>74</v>
      </c>
      <c r="C69" s="5">
        <v>19414500</v>
      </c>
      <c r="D69" s="6" t="s">
        <v>135</v>
      </c>
      <c r="E69" s="7">
        <v>42307</v>
      </c>
      <c r="F69" s="8">
        <v>4900.1</v>
      </c>
      <c r="G69" s="8">
        <v>4452.8</v>
      </c>
    </row>
    <row r="70" spans="1:7" ht="12.75">
      <c r="A70" s="3">
        <v>66</v>
      </c>
      <c r="B70" s="4" t="s">
        <v>121</v>
      </c>
      <c r="C70" s="5">
        <v>19287171</v>
      </c>
      <c r="D70" s="6" t="s">
        <v>122</v>
      </c>
      <c r="E70" s="7">
        <v>42308</v>
      </c>
      <c r="F70" s="8">
        <v>10122.25</v>
      </c>
      <c r="G70" s="8">
        <v>7300.76</v>
      </c>
    </row>
    <row r="71" spans="1:7" ht="12.75">
      <c r="A71" s="3">
        <v>67</v>
      </c>
      <c r="B71" s="4" t="s">
        <v>117</v>
      </c>
      <c r="C71" s="5">
        <v>20244689</v>
      </c>
      <c r="D71" s="6" t="s">
        <v>126</v>
      </c>
      <c r="E71" s="7">
        <v>42307</v>
      </c>
      <c r="F71" s="8">
        <v>4762.35</v>
      </c>
      <c r="G71" s="8">
        <v>3250.32</v>
      </c>
    </row>
    <row r="72" spans="1:7" ht="12.75">
      <c r="A72" s="3">
        <v>68</v>
      </c>
      <c r="B72" s="4" t="s">
        <v>75</v>
      </c>
      <c r="C72" s="5">
        <v>19574837</v>
      </c>
      <c r="D72" s="6" t="s">
        <v>123</v>
      </c>
      <c r="E72" s="7">
        <v>42307</v>
      </c>
      <c r="F72" s="8">
        <v>6154.86</v>
      </c>
      <c r="G72" s="8">
        <v>5225.84</v>
      </c>
    </row>
    <row r="73" spans="1:7" ht="12.75">
      <c r="A73" s="3">
        <v>69</v>
      </c>
      <c r="B73" s="4" t="s">
        <v>76</v>
      </c>
      <c r="C73" s="5">
        <v>19574829</v>
      </c>
      <c r="D73" s="6" t="s">
        <v>125</v>
      </c>
      <c r="E73" s="7">
        <v>42307</v>
      </c>
      <c r="F73" s="8">
        <v>6402.24</v>
      </c>
      <c r="G73" s="8">
        <v>6192.08</v>
      </c>
    </row>
    <row r="74" spans="1:7" ht="12.75">
      <c r="A74" s="3">
        <v>70</v>
      </c>
      <c r="B74" s="4" t="s">
        <v>77</v>
      </c>
      <c r="C74" s="5">
        <v>20570197</v>
      </c>
      <c r="D74" s="6" t="s">
        <v>134</v>
      </c>
      <c r="E74" s="7">
        <v>42307</v>
      </c>
      <c r="F74" s="8">
        <v>7730.34</v>
      </c>
      <c r="G74" s="8">
        <v>5704.96</v>
      </c>
    </row>
    <row r="75" spans="1:7" ht="12.75">
      <c r="A75" s="3">
        <v>71</v>
      </c>
      <c r="B75" s="4" t="s">
        <v>78</v>
      </c>
      <c r="C75" s="5">
        <v>19287287</v>
      </c>
      <c r="D75" s="6" t="s">
        <v>126</v>
      </c>
      <c r="E75" s="7">
        <v>42307</v>
      </c>
      <c r="F75" s="8">
        <v>8857.8</v>
      </c>
      <c r="G75" s="8">
        <v>6910.24</v>
      </c>
    </row>
    <row r="76" spans="1:7" ht="12.75">
      <c r="A76" s="3">
        <v>72</v>
      </c>
      <c r="B76" s="4" t="s">
        <v>79</v>
      </c>
      <c r="C76" s="5">
        <v>19370020</v>
      </c>
      <c r="D76" s="6" t="s">
        <v>125</v>
      </c>
      <c r="E76" s="7">
        <v>42308</v>
      </c>
      <c r="F76" s="8">
        <v>5743.7</v>
      </c>
      <c r="G76" s="8">
        <v>4161.08</v>
      </c>
    </row>
    <row r="77" spans="1:7" ht="12.75">
      <c r="A77" s="3">
        <v>73</v>
      </c>
      <c r="B77" s="4" t="s">
        <v>80</v>
      </c>
      <c r="C77" s="5">
        <v>19252220</v>
      </c>
      <c r="D77" s="6" t="s">
        <v>125</v>
      </c>
      <c r="E77" s="7">
        <v>42307</v>
      </c>
      <c r="F77" s="8">
        <v>7943.52</v>
      </c>
      <c r="G77" s="8">
        <v>8635.76</v>
      </c>
    </row>
    <row r="78" spans="1:7" ht="12.75">
      <c r="A78" s="3">
        <v>74</v>
      </c>
      <c r="B78" s="4" t="s">
        <v>81</v>
      </c>
      <c r="C78" s="5">
        <v>20244697</v>
      </c>
      <c r="D78" s="6" t="s">
        <v>126</v>
      </c>
      <c r="E78" s="7">
        <v>42307</v>
      </c>
      <c r="F78" s="8">
        <v>5242.1</v>
      </c>
      <c r="G78" s="8">
        <v>5551.36</v>
      </c>
    </row>
    <row r="79" spans="1:7" ht="12.75">
      <c r="A79" s="3">
        <v>75</v>
      </c>
      <c r="B79" s="4" t="s">
        <v>82</v>
      </c>
      <c r="C79" s="5">
        <v>20451714</v>
      </c>
      <c r="D79" s="6" t="s">
        <v>123</v>
      </c>
      <c r="E79" s="7">
        <v>42307</v>
      </c>
      <c r="F79" s="8">
        <v>3051.4</v>
      </c>
      <c r="G79" s="8">
        <v>4191.04</v>
      </c>
    </row>
    <row r="80" spans="1:7" ht="12.75">
      <c r="A80" s="3">
        <v>76</v>
      </c>
      <c r="B80" s="4" t="s">
        <v>83</v>
      </c>
      <c r="C80" s="5">
        <v>19574721</v>
      </c>
      <c r="D80" s="6" t="s">
        <v>122</v>
      </c>
      <c r="E80" s="7">
        <v>42307</v>
      </c>
      <c r="F80" s="8">
        <v>3357.59</v>
      </c>
      <c r="G80" s="8">
        <v>4656.96</v>
      </c>
    </row>
    <row r="81" spans="1:7" ht="12.75">
      <c r="A81" s="3">
        <v>77</v>
      </c>
      <c r="B81" s="4" t="s">
        <v>84</v>
      </c>
      <c r="C81" s="5">
        <v>20381694</v>
      </c>
      <c r="D81" s="6" t="s">
        <v>123</v>
      </c>
      <c r="E81" s="7">
        <v>42307</v>
      </c>
      <c r="F81" s="8">
        <v>8112.24</v>
      </c>
      <c r="G81" s="8">
        <v>8681.64</v>
      </c>
    </row>
    <row r="82" spans="1:7" ht="12.75">
      <c r="A82" s="21">
        <v>78</v>
      </c>
      <c r="B82" s="22" t="s">
        <v>85</v>
      </c>
      <c r="C82" s="23">
        <v>19371930</v>
      </c>
      <c r="D82" s="24"/>
      <c r="E82" s="25"/>
      <c r="F82" s="26"/>
      <c r="G82" s="26"/>
    </row>
    <row r="83" spans="1:7" ht="12.75">
      <c r="A83" s="3">
        <v>79</v>
      </c>
      <c r="B83" s="4" t="s">
        <v>86</v>
      </c>
      <c r="C83" s="5">
        <v>19266250</v>
      </c>
      <c r="D83" s="6" t="s">
        <v>122</v>
      </c>
      <c r="E83" s="7">
        <v>42307</v>
      </c>
      <c r="F83" s="8">
        <v>5118.6</v>
      </c>
      <c r="G83" s="8">
        <v>3485.44</v>
      </c>
    </row>
    <row r="84" spans="1:7" ht="12.75">
      <c r="A84" s="3">
        <v>80</v>
      </c>
      <c r="B84" s="4" t="s">
        <v>87</v>
      </c>
      <c r="C84" s="5">
        <v>19370772</v>
      </c>
      <c r="D84" s="6" t="s">
        <v>128</v>
      </c>
      <c r="E84" s="7">
        <v>42308</v>
      </c>
      <c r="F84" s="8">
        <v>6470.64</v>
      </c>
      <c r="G84" s="8">
        <v>5901.68</v>
      </c>
    </row>
    <row r="85" spans="1:7" ht="12.75">
      <c r="A85" s="3">
        <v>81</v>
      </c>
      <c r="B85" s="4" t="s">
        <v>88</v>
      </c>
      <c r="C85" s="5">
        <v>19641065</v>
      </c>
      <c r="D85" s="6" t="s">
        <v>136</v>
      </c>
      <c r="E85" s="7">
        <v>42307</v>
      </c>
      <c r="F85" s="8">
        <v>6974.9</v>
      </c>
      <c r="G85" s="8">
        <v>6095</v>
      </c>
    </row>
    <row r="86" spans="1:7" ht="12.75">
      <c r="A86" s="3">
        <v>82</v>
      </c>
      <c r="B86" s="4" t="s">
        <v>89</v>
      </c>
      <c r="C86" s="5">
        <v>20244891</v>
      </c>
      <c r="D86" s="6" t="s">
        <v>148</v>
      </c>
      <c r="E86" s="7">
        <v>42307</v>
      </c>
      <c r="F86" s="8">
        <v>4428.9</v>
      </c>
      <c r="G86" s="8">
        <v>4653.6</v>
      </c>
    </row>
    <row r="87" spans="1:7" ht="12.75">
      <c r="A87" s="3">
        <v>83</v>
      </c>
      <c r="B87" s="4" t="s">
        <v>90</v>
      </c>
      <c r="C87" s="5">
        <v>19287600</v>
      </c>
      <c r="D87" s="6" t="s">
        <v>125</v>
      </c>
      <c r="E87" s="7">
        <v>42308</v>
      </c>
      <c r="F87" s="8">
        <v>6576.66</v>
      </c>
      <c r="G87" s="8">
        <v>5798.72</v>
      </c>
    </row>
    <row r="88" spans="1:7" ht="12.75">
      <c r="A88" s="3">
        <v>84</v>
      </c>
      <c r="B88" s="4" t="s">
        <v>91</v>
      </c>
      <c r="C88" s="5">
        <v>19316846</v>
      </c>
      <c r="D88" s="6" t="s">
        <v>123</v>
      </c>
      <c r="E88" s="7">
        <v>42307</v>
      </c>
      <c r="F88" s="8">
        <v>5848.2</v>
      </c>
      <c r="G88" s="8">
        <v>4619.08</v>
      </c>
    </row>
    <row r="89" spans="1:7" ht="12.75">
      <c r="A89" s="3">
        <v>85</v>
      </c>
      <c r="B89" s="4" t="s">
        <v>92</v>
      </c>
      <c r="C89" s="5">
        <v>19370586</v>
      </c>
      <c r="D89" s="6" t="s">
        <v>142</v>
      </c>
      <c r="E89" s="7">
        <v>42307</v>
      </c>
      <c r="F89" s="8">
        <v>7280.04</v>
      </c>
      <c r="G89" s="8">
        <v>5733.68</v>
      </c>
    </row>
    <row r="90" spans="1:7" ht="12.75">
      <c r="A90" s="3">
        <v>86</v>
      </c>
      <c r="B90" s="4" t="s">
        <v>93</v>
      </c>
      <c r="C90" s="5">
        <v>20869017</v>
      </c>
      <c r="D90" s="6" t="s">
        <v>126</v>
      </c>
      <c r="E90" s="7">
        <v>42307</v>
      </c>
      <c r="F90" s="8">
        <v>4940.76</v>
      </c>
      <c r="G90" s="8">
        <v>4542.4</v>
      </c>
    </row>
    <row r="91" spans="1:7" ht="12.75">
      <c r="A91" s="3">
        <v>87</v>
      </c>
      <c r="B91" s="4" t="s">
        <v>94</v>
      </c>
      <c r="C91" s="5">
        <v>19372285</v>
      </c>
      <c r="D91" s="6" t="s">
        <v>146</v>
      </c>
      <c r="E91" s="7">
        <v>42308</v>
      </c>
      <c r="F91" s="8">
        <v>5191.56</v>
      </c>
      <c r="G91" s="8">
        <v>6675.2</v>
      </c>
    </row>
    <row r="92" spans="1:7" ht="12.75">
      <c r="A92" s="3">
        <v>88</v>
      </c>
      <c r="B92" s="4" t="s">
        <v>95</v>
      </c>
      <c r="C92" s="5">
        <v>20627684</v>
      </c>
      <c r="D92" s="6" t="s">
        <v>139</v>
      </c>
      <c r="E92" s="7">
        <v>42307</v>
      </c>
      <c r="F92" s="8">
        <v>5724.7</v>
      </c>
      <c r="G92" s="8">
        <v>5169.08</v>
      </c>
    </row>
    <row r="93" spans="1:7" ht="12.75">
      <c r="A93" s="3">
        <v>89</v>
      </c>
      <c r="B93" s="4" t="s">
        <v>96</v>
      </c>
      <c r="C93" s="5">
        <v>20627676</v>
      </c>
      <c r="D93" s="6" t="s">
        <v>140</v>
      </c>
      <c r="E93" s="7">
        <v>42307</v>
      </c>
      <c r="F93" s="8">
        <v>5655.35</v>
      </c>
      <c r="G93" s="8">
        <v>4389.96</v>
      </c>
    </row>
    <row r="94" spans="1:7" ht="12.75">
      <c r="A94" s="3">
        <v>90</v>
      </c>
      <c r="B94" s="4" t="s">
        <v>97</v>
      </c>
      <c r="C94" s="5">
        <v>19414100</v>
      </c>
      <c r="D94" s="6" t="s">
        <v>122</v>
      </c>
      <c r="E94" s="7">
        <v>42307</v>
      </c>
      <c r="F94" s="8">
        <v>8000.52</v>
      </c>
      <c r="G94" s="8">
        <v>7153.72</v>
      </c>
    </row>
    <row r="95" spans="1:7" ht="12.75">
      <c r="A95" s="3">
        <v>91</v>
      </c>
      <c r="B95" s="4" t="s">
        <v>98</v>
      </c>
      <c r="C95" s="5">
        <v>20245013</v>
      </c>
      <c r="D95" s="6" t="s">
        <v>131</v>
      </c>
      <c r="E95" s="7">
        <v>42307</v>
      </c>
      <c r="F95" s="8">
        <v>5892.66</v>
      </c>
      <c r="G95" s="8">
        <v>5574.4</v>
      </c>
    </row>
    <row r="96" spans="1:7" ht="12.75">
      <c r="A96" s="3">
        <v>92</v>
      </c>
      <c r="B96" s="4" t="s">
        <v>99</v>
      </c>
      <c r="C96" s="9">
        <v>19641464</v>
      </c>
      <c r="D96" s="10">
        <v>17</v>
      </c>
      <c r="E96" s="7">
        <v>42307</v>
      </c>
      <c r="F96" s="8">
        <v>7446.1</v>
      </c>
      <c r="G96" s="8">
        <v>6037.72</v>
      </c>
    </row>
    <row r="97" spans="1:7" ht="12.75">
      <c r="A97" s="3">
        <v>93</v>
      </c>
      <c r="B97" s="4" t="s">
        <v>100</v>
      </c>
      <c r="C97" s="5">
        <v>19687704</v>
      </c>
      <c r="D97" s="6" t="s">
        <v>134</v>
      </c>
      <c r="E97" s="7">
        <v>42307</v>
      </c>
      <c r="F97" s="8">
        <v>8488.44</v>
      </c>
      <c r="G97" s="8">
        <v>7675.92</v>
      </c>
    </row>
    <row r="98" spans="1:7" ht="12.75">
      <c r="A98" s="3">
        <v>94</v>
      </c>
      <c r="B98" s="4" t="s">
        <v>101</v>
      </c>
      <c r="C98" s="5">
        <v>19640884</v>
      </c>
      <c r="D98" s="6" t="s">
        <v>132</v>
      </c>
      <c r="E98" s="7">
        <v>42308</v>
      </c>
      <c r="F98" s="8">
        <v>4534.92</v>
      </c>
      <c r="G98" s="8">
        <v>3206.72</v>
      </c>
    </row>
    <row r="99" spans="1:7" ht="12.75">
      <c r="A99" s="3">
        <v>95</v>
      </c>
      <c r="B99" s="4" t="s">
        <v>102</v>
      </c>
      <c r="C99" s="11">
        <v>20991617</v>
      </c>
      <c r="D99" s="6" t="s">
        <v>126</v>
      </c>
      <c r="E99" s="7">
        <v>42307</v>
      </c>
      <c r="F99" s="8">
        <v>6495.72</v>
      </c>
      <c r="G99" s="8">
        <v>6484.96</v>
      </c>
    </row>
    <row r="100" spans="1:7" ht="12.75">
      <c r="A100" s="3">
        <v>96</v>
      </c>
      <c r="B100" s="4" t="s">
        <v>103</v>
      </c>
      <c r="C100" s="11">
        <v>23673588</v>
      </c>
      <c r="D100" s="6" t="s">
        <v>126</v>
      </c>
      <c r="E100" s="7">
        <v>42307</v>
      </c>
      <c r="F100" s="8">
        <v>6659.5</v>
      </c>
      <c r="G100" s="8">
        <v>5271.96</v>
      </c>
    </row>
    <row r="101" spans="1:7" ht="12.75">
      <c r="A101" s="3">
        <v>97</v>
      </c>
      <c r="B101" s="4" t="s">
        <v>104</v>
      </c>
      <c r="C101" s="11">
        <v>20288243</v>
      </c>
      <c r="D101" s="6" t="s">
        <v>130</v>
      </c>
      <c r="E101" s="7">
        <v>42307</v>
      </c>
      <c r="F101" s="8">
        <v>4127.75</v>
      </c>
      <c r="G101" s="8">
        <v>2744.52</v>
      </c>
    </row>
    <row r="102" spans="1:7" ht="12.75">
      <c r="A102" s="3">
        <v>98</v>
      </c>
      <c r="B102" s="4" t="s">
        <v>105</v>
      </c>
      <c r="C102" s="11">
        <v>24889220</v>
      </c>
      <c r="D102" s="6" t="s">
        <v>132</v>
      </c>
      <c r="E102" s="7">
        <v>42307</v>
      </c>
      <c r="F102" s="8">
        <v>7060.02</v>
      </c>
      <c r="G102" s="8">
        <v>7366.92</v>
      </c>
    </row>
    <row r="103" spans="1:7" ht="12.75">
      <c r="A103" s="3">
        <v>99</v>
      </c>
      <c r="B103" s="4" t="s">
        <v>106</v>
      </c>
      <c r="C103" s="11">
        <v>24916618</v>
      </c>
      <c r="D103" s="6" t="s">
        <v>122</v>
      </c>
      <c r="E103" s="7">
        <v>42307</v>
      </c>
      <c r="F103" s="8">
        <v>7837.5</v>
      </c>
      <c r="G103" s="8">
        <v>6783.68</v>
      </c>
    </row>
    <row r="104" spans="1:7" ht="12.75">
      <c r="A104" s="3">
        <v>100</v>
      </c>
      <c r="B104" s="12" t="s">
        <v>107</v>
      </c>
      <c r="C104" s="12">
        <v>27112472</v>
      </c>
      <c r="D104" s="6" t="s">
        <v>134</v>
      </c>
      <c r="E104" s="7">
        <v>42307</v>
      </c>
      <c r="F104" s="8">
        <v>6632.52</v>
      </c>
      <c r="G104" s="8">
        <v>6536.88</v>
      </c>
    </row>
    <row r="105" spans="1:7" ht="12.75">
      <c r="A105" s="3">
        <v>101</v>
      </c>
      <c r="B105" s="12" t="s">
        <v>108</v>
      </c>
      <c r="C105" s="12">
        <v>27233024</v>
      </c>
      <c r="D105" s="6" t="s">
        <v>122</v>
      </c>
      <c r="E105" s="7">
        <v>42307</v>
      </c>
      <c r="F105" s="8">
        <v>7033.8</v>
      </c>
      <c r="G105" s="8">
        <v>6329.6</v>
      </c>
    </row>
    <row r="106" spans="1:7" ht="12.75">
      <c r="A106" s="3">
        <v>102</v>
      </c>
      <c r="B106" s="12" t="s">
        <v>109</v>
      </c>
      <c r="C106" s="12">
        <v>28253836</v>
      </c>
      <c r="D106" s="6" t="s">
        <v>126</v>
      </c>
      <c r="E106" s="7">
        <v>42307</v>
      </c>
      <c r="F106" s="8">
        <v>4511.55</v>
      </c>
      <c r="G106" s="8">
        <v>4413.04</v>
      </c>
    </row>
    <row r="107" spans="1:7" ht="12.75">
      <c r="A107" s="3">
        <v>103</v>
      </c>
      <c r="B107" s="12" t="s">
        <v>110</v>
      </c>
      <c r="C107" s="12">
        <v>29565887</v>
      </c>
      <c r="D107" s="6" t="s">
        <v>126</v>
      </c>
      <c r="E107" s="7">
        <v>42307</v>
      </c>
      <c r="F107" s="8">
        <v>6019.2</v>
      </c>
      <c r="G107" s="8">
        <v>5064.16</v>
      </c>
    </row>
    <row r="108" spans="1:7" ht="12.75">
      <c r="A108" s="3">
        <v>104</v>
      </c>
      <c r="B108" s="12" t="s">
        <v>111</v>
      </c>
      <c r="C108" s="12">
        <v>31253534</v>
      </c>
      <c r="D108" s="6" t="s">
        <v>147</v>
      </c>
      <c r="E108" s="7">
        <v>42307</v>
      </c>
      <c r="F108" s="8">
        <v>5918.5</v>
      </c>
      <c r="G108" s="8">
        <v>4061.44</v>
      </c>
    </row>
    <row r="109" spans="1:7" ht="12.75">
      <c r="A109" s="3">
        <v>105</v>
      </c>
      <c r="B109" s="12" t="s">
        <v>112</v>
      </c>
      <c r="C109" s="12">
        <v>31392079</v>
      </c>
      <c r="D109" s="6" t="s">
        <v>126</v>
      </c>
      <c r="E109" s="7">
        <v>42307</v>
      </c>
      <c r="F109" s="8">
        <v>4321.55</v>
      </c>
      <c r="G109" s="8">
        <v>4435.28</v>
      </c>
    </row>
    <row r="110" spans="1:7" ht="12.75">
      <c r="A110" s="3">
        <v>106</v>
      </c>
      <c r="B110" s="12" t="s">
        <v>113</v>
      </c>
      <c r="C110" s="12">
        <v>31640980</v>
      </c>
      <c r="D110" s="6" t="s">
        <v>132</v>
      </c>
      <c r="E110" s="7">
        <v>42308</v>
      </c>
      <c r="F110" s="8">
        <v>5289.6</v>
      </c>
      <c r="G110" s="8">
        <v>5478.6</v>
      </c>
    </row>
    <row r="111" spans="1:7" ht="12.75">
      <c r="A111" s="38" t="s">
        <v>114</v>
      </c>
      <c r="B111" s="38"/>
      <c r="C111" s="38"/>
      <c r="D111" s="38"/>
      <c r="E111" s="38"/>
      <c r="F111" s="13">
        <f>SUM(F5:F110)</f>
        <v>635191.1000000002</v>
      </c>
      <c r="G111" s="13">
        <f>SUM(G5:G110)</f>
        <v>584517.2000000001</v>
      </c>
    </row>
    <row r="112" spans="1:7" ht="12.75">
      <c r="A112" s="2"/>
      <c r="B112" s="1"/>
      <c r="C112" s="1"/>
      <c r="D112" s="1"/>
      <c r="E112" s="1"/>
      <c r="F112" s="14"/>
      <c r="G112" s="15"/>
    </row>
  </sheetData>
  <mergeCells count="7">
    <mergeCell ref="A111:E111"/>
    <mergeCell ref="A1:G1"/>
    <mergeCell ref="A3:A4"/>
    <mergeCell ref="B3:B4"/>
    <mergeCell ref="C3:C4"/>
    <mergeCell ref="D3:E3"/>
    <mergeCell ref="F3:G3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2"/>
  <sheetViews>
    <sheetView workbookViewId="0" topLeftCell="A1">
      <selection activeCell="K95" sqref="K95"/>
    </sheetView>
  </sheetViews>
  <sheetFormatPr defaultColWidth="9.140625" defaultRowHeight="12.75"/>
  <cols>
    <col min="1" max="1" width="7.28125" style="0" customWidth="1"/>
    <col min="2" max="2" width="17.7109375" style="0" bestFit="1" customWidth="1"/>
    <col min="3" max="3" width="8.421875" style="0" bestFit="1" customWidth="1"/>
    <col min="6" max="6" width="9.8515625" style="0" customWidth="1"/>
    <col min="7" max="7" width="10.140625" style="0" customWidth="1"/>
    <col min="8" max="8" width="12.421875" style="0" customWidth="1"/>
    <col min="9" max="9" width="9.140625" style="20" customWidth="1"/>
    <col min="10" max="12" width="9.140625" style="28" customWidth="1"/>
  </cols>
  <sheetData>
    <row r="1" spans="1:8" ht="12.75">
      <c r="A1" s="41" t="s">
        <v>119</v>
      </c>
      <c r="B1" s="41"/>
      <c r="C1" s="41"/>
      <c r="D1" s="41"/>
      <c r="E1" s="41"/>
      <c r="F1" s="41"/>
      <c r="G1" s="41"/>
      <c r="H1" s="41"/>
    </row>
    <row r="3" spans="1:10" ht="12.75">
      <c r="A3" s="38" t="s">
        <v>0</v>
      </c>
      <c r="B3" s="38" t="s">
        <v>1</v>
      </c>
      <c r="C3" s="38" t="s">
        <v>2</v>
      </c>
      <c r="D3" s="42" t="s">
        <v>3</v>
      </c>
      <c r="E3" s="42"/>
      <c r="F3" s="42" t="s">
        <v>4</v>
      </c>
      <c r="G3" s="42"/>
      <c r="H3" s="38" t="s">
        <v>5</v>
      </c>
      <c r="I3" s="43"/>
      <c r="J3" s="43"/>
    </row>
    <row r="4" spans="1:10" ht="12.75">
      <c r="A4" s="38"/>
      <c r="B4" s="38"/>
      <c r="C4" s="38"/>
      <c r="D4" s="3" t="s">
        <v>6</v>
      </c>
      <c r="E4" s="3" t="s">
        <v>7</v>
      </c>
      <c r="F4" s="3" t="s">
        <v>8</v>
      </c>
      <c r="G4" s="3" t="s">
        <v>9</v>
      </c>
      <c r="H4" s="38"/>
      <c r="I4" s="43"/>
      <c r="J4" s="43"/>
    </row>
    <row r="5" spans="1:10" ht="12.75">
      <c r="A5" s="3">
        <v>1</v>
      </c>
      <c r="B5" s="4" t="s">
        <v>10</v>
      </c>
      <c r="C5" s="5">
        <v>19576153</v>
      </c>
      <c r="D5" s="6" t="s">
        <v>132</v>
      </c>
      <c r="E5" s="7">
        <v>42307</v>
      </c>
      <c r="F5" s="32">
        <v>645.29</v>
      </c>
      <c r="G5" s="32">
        <v>592.76</v>
      </c>
      <c r="H5" s="16">
        <f>F5+G5</f>
        <v>1238.05</v>
      </c>
      <c r="J5" s="20"/>
    </row>
    <row r="6" spans="1:10" ht="12.75">
      <c r="A6" s="3">
        <v>2</v>
      </c>
      <c r="B6" s="4" t="s">
        <v>11</v>
      </c>
      <c r="C6" s="5">
        <v>19413172</v>
      </c>
      <c r="D6" s="6" t="s">
        <v>125</v>
      </c>
      <c r="E6" s="7">
        <v>42307</v>
      </c>
      <c r="F6" s="32">
        <v>726.63</v>
      </c>
      <c r="G6" s="32">
        <v>984.81</v>
      </c>
      <c r="H6" s="16">
        <f aca="true" t="shared" si="0" ref="H6:H69">F6+G6</f>
        <v>1711.44</v>
      </c>
      <c r="J6" s="20"/>
    </row>
    <row r="7" spans="1:10" ht="12.75">
      <c r="A7" s="3">
        <v>3</v>
      </c>
      <c r="B7" s="4" t="s">
        <v>12</v>
      </c>
      <c r="C7" s="5">
        <v>20691873</v>
      </c>
      <c r="D7" s="6" t="s">
        <v>161</v>
      </c>
      <c r="E7" s="7">
        <v>42308</v>
      </c>
      <c r="F7" s="32">
        <v>868.08</v>
      </c>
      <c r="G7" s="32">
        <v>1012.86</v>
      </c>
      <c r="H7" s="16">
        <f t="shared" si="0"/>
        <v>1880.94</v>
      </c>
      <c r="J7" s="20"/>
    </row>
    <row r="8" spans="1:10" ht="12.75">
      <c r="A8" s="3">
        <v>4</v>
      </c>
      <c r="B8" s="4" t="s">
        <v>13</v>
      </c>
      <c r="C8" s="5">
        <v>19372030</v>
      </c>
      <c r="D8" s="6" t="s">
        <v>122</v>
      </c>
      <c r="E8" s="7">
        <v>42307</v>
      </c>
      <c r="F8" s="32">
        <v>796.14</v>
      </c>
      <c r="G8" s="32">
        <v>1201.96</v>
      </c>
      <c r="H8" s="16">
        <f t="shared" si="0"/>
        <v>1998.1</v>
      </c>
      <c r="J8" s="20"/>
    </row>
    <row r="9" spans="1:10" ht="12.75">
      <c r="A9" s="3">
        <v>5</v>
      </c>
      <c r="B9" s="4" t="s">
        <v>14</v>
      </c>
      <c r="C9" s="5">
        <v>19640183</v>
      </c>
      <c r="D9" s="6" t="s">
        <v>126</v>
      </c>
      <c r="E9" s="7">
        <v>42307</v>
      </c>
      <c r="F9" s="32">
        <v>771.33</v>
      </c>
      <c r="G9" s="32">
        <v>1014.03</v>
      </c>
      <c r="H9" s="16">
        <f t="shared" si="0"/>
        <v>1785.3600000000001</v>
      </c>
      <c r="J9" s="20"/>
    </row>
    <row r="10" spans="1:10" ht="12.75">
      <c r="A10" s="3">
        <v>6</v>
      </c>
      <c r="B10" s="4" t="s">
        <v>15</v>
      </c>
      <c r="C10" s="5">
        <v>19641812</v>
      </c>
      <c r="D10" s="6" t="s">
        <v>162</v>
      </c>
      <c r="E10" s="7">
        <v>42307</v>
      </c>
      <c r="F10" s="32">
        <v>543.24</v>
      </c>
      <c r="G10" s="32">
        <v>920.13</v>
      </c>
      <c r="H10" s="16">
        <f t="shared" si="0"/>
        <v>1463.37</v>
      </c>
      <c r="J10" s="20"/>
    </row>
    <row r="11" spans="1:10" ht="12.75">
      <c r="A11" s="3">
        <v>7</v>
      </c>
      <c r="B11" s="4" t="s">
        <v>16</v>
      </c>
      <c r="C11" s="5">
        <v>20381651</v>
      </c>
      <c r="D11" s="6" t="s">
        <v>155</v>
      </c>
      <c r="E11" s="7">
        <v>42307</v>
      </c>
      <c r="F11" s="32">
        <v>400.44</v>
      </c>
      <c r="G11" s="32">
        <v>534.06</v>
      </c>
      <c r="H11" s="16">
        <f>F11+G11</f>
        <v>934.5</v>
      </c>
      <c r="J11" s="20"/>
    </row>
    <row r="12" spans="1:10" ht="12.75">
      <c r="A12" s="3">
        <v>8</v>
      </c>
      <c r="B12" s="4" t="s">
        <v>17</v>
      </c>
      <c r="C12" s="5">
        <v>19641650</v>
      </c>
      <c r="D12" s="6" t="s">
        <v>136</v>
      </c>
      <c r="E12" s="7">
        <v>42307</v>
      </c>
      <c r="F12" s="32">
        <v>452.2</v>
      </c>
      <c r="G12" s="32">
        <v>650.93</v>
      </c>
      <c r="H12" s="16">
        <f t="shared" si="0"/>
        <v>1103.1299999999999</v>
      </c>
      <c r="J12" s="20"/>
    </row>
    <row r="13" spans="1:10" ht="12.75">
      <c r="A13" s="3">
        <v>9</v>
      </c>
      <c r="B13" s="4" t="s">
        <v>18</v>
      </c>
      <c r="C13" s="5">
        <v>19478210</v>
      </c>
      <c r="D13" s="6" t="s">
        <v>126</v>
      </c>
      <c r="E13" s="7">
        <v>42308</v>
      </c>
      <c r="F13" s="32">
        <v>627.19</v>
      </c>
      <c r="G13" s="32">
        <v>983.9</v>
      </c>
      <c r="H13" s="16">
        <f t="shared" si="0"/>
        <v>1611.0900000000001</v>
      </c>
      <c r="J13" s="20"/>
    </row>
    <row r="14" spans="1:10" ht="12.75">
      <c r="A14" s="3">
        <v>10</v>
      </c>
      <c r="B14" s="4" t="s">
        <v>19</v>
      </c>
      <c r="C14" s="5">
        <v>20106775</v>
      </c>
      <c r="D14" s="6" t="s">
        <v>126</v>
      </c>
      <c r="E14" s="7">
        <v>42307</v>
      </c>
      <c r="F14" s="32">
        <v>888.23</v>
      </c>
      <c r="G14" s="32">
        <v>582.64</v>
      </c>
      <c r="H14" s="16">
        <f t="shared" si="0"/>
        <v>1470.87</v>
      </c>
      <c r="J14" s="20"/>
    </row>
    <row r="15" spans="1:10" ht="12.75">
      <c r="A15" s="3">
        <v>11</v>
      </c>
      <c r="B15" s="4" t="s">
        <v>20</v>
      </c>
      <c r="C15" s="5">
        <v>20106856</v>
      </c>
      <c r="D15" s="6" t="s">
        <v>128</v>
      </c>
      <c r="E15" s="7">
        <v>42308</v>
      </c>
      <c r="F15" s="32">
        <v>402.33</v>
      </c>
      <c r="G15" s="32">
        <v>749.77</v>
      </c>
      <c r="H15" s="16">
        <f t="shared" si="0"/>
        <v>1152.1</v>
      </c>
      <c r="J15" s="20"/>
    </row>
    <row r="16" spans="1:10" ht="12.75">
      <c r="A16" s="3">
        <v>12</v>
      </c>
      <c r="B16" s="4" t="s">
        <v>21</v>
      </c>
      <c r="C16" s="5">
        <v>20106627</v>
      </c>
      <c r="D16" s="6" t="s">
        <v>127</v>
      </c>
      <c r="E16" s="7">
        <v>42307</v>
      </c>
      <c r="F16" s="32">
        <v>360.95</v>
      </c>
      <c r="G16" s="32">
        <v>515.99</v>
      </c>
      <c r="H16" s="16">
        <f t="shared" si="0"/>
        <v>876.94</v>
      </c>
      <c r="J16" s="20"/>
    </row>
    <row r="17" spans="1:10" ht="12.75">
      <c r="A17" s="3">
        <v>13</v>
      </c>
      <c r="B17" s="4" t="s">
        <v>22</v>
      </c>
      <c r="C17" s="5">
        <v>19478708</v>
      </c>
      <c r="D17" s="6" t="s">
        <v>126</v>
      </c>
      <c r="E17" s="7">
        <v>42307</v>
      </c>
      <c r="F17" s="32">
        <v>529.61</v>
      </c>
      <c r="G17" s="32">
        <v>840.48</v>
      </c>
      <c r="H17" s="16">
        <f t="shared" si="0"/>
        <v>1370.0900000000001</v>
      </c>
      <c r="J17" s="20"/>
    </row>
    <row r="18" spans="1:10" ht="12.75">
      <c r="A18" s="3">
        <v>14</v>
      </c>
      <c r="B18" s="4" t="s">
        <v>23</v>
      </c>
      <c r="C18" s="5">
        <v>19370705</v>
      </c>
      <c r="D18" s="6" t="s">
        <v>126</v>
      </c>
      <c r="E18" s="7">
        <v>42307</v>
      </c>
      <c r="F18" s="32">
        <v>742.86</v>
      </c>
      <c r="G18" s="32">
        <v>1083.51</v>
      </c>
      <c r="H18" s="16">
        <f t="shared" si="0"/>
        <v>1826.37</v>
      </c>
      <c r="J18" s="20"/>
    </row>
    <row r="19" spans="1:10" ht="12.75">
      <c r="A19" s="3">
        <v>15</v>
      </c>
      <c r="B19" s="4" t="s">
        <v>24</v>
      </c>
      <c r="C19" s="5">
        <v>20451781</v>
      </c>
      <c r="D19" s="6" t="s">
        <v>157</v>
      </c>
      <c r="E19" s="7">
        <v>42307</v>
      </c>
      <c r="F19" s="32">
        <v>1240.57</v>
      </c>
      <c r="G19" s="32">
        <v>725.45</v>
      </c>
      <c r="H19" s="16">
        <f t="shared" si="0"/>
        <v>1966.02</v>
      </c>
      <c r="J19" s="20"/>
    </row>
    <row r="20" spans="1:10" ht="12.75">
      <c r="A20" s="3">
        <v>16</v>
      </c>
      <c r="B20" s="4" t="s">
        <v>25</v>
      </c>
      <c r="C20" s="5">
        <v>20845514</v>
      </c>
      <c r="D20" s="6" t="s">
        <v>132</v>
      </c>
      <c r="E20" s="7">
        <v>42307</v>
      </c>
      <c r="F20" s="32">
        <v>550.16</v>
      </c>
      <c r="G20" s="32">
        <v>720.66</v>
      </c>
      <c r="H20" s="16">
        <f t="shared" si="0"/>
        <v>1270.82</v>
      </c>
      <c r="J20" s="20"/>
    </row>
    <row r="21" spans="1:10" ht="12.75">
      <c r="A21" s="3">
        <v>17</v>
      </c>
      <c r="B21" s="4" t="s">
        <v>26</v>
      </c>
      <c r="C21" s="5">
        <v>19287422</v>
      </c>
      <c r="D21" s="6" t="s">
        <v>132</v>
      </c>
      <c r="E21" s="7">
        <v>42307</v>
      </c>
      <c r="F21" s="32">
        <v>266.11</v>
      </c>
      <c r="G21" s="32">
        <v>374.35</v>
      </c>
      <c r="H21" s="16">
        <f t="shared" si="0"/>
        <v>640.46</v>
      </c>
      <c r="J21" s="20"/>
    </row>
    <row r="22" spans="1:10" ht="12.75">
      <c r="A22" s="3">
        <v>18</v>
      </c>
      <c r="B22" s="4" t="s">
        <v>27</v>
      </c>
      <c r="C22" s="5">
        <v>19476766</v>
      </c>
      <c r="D22" s="6" t="s">
        <v>125</v>
      </c>
      <c r="E22" s="7">
        <v>42307</v>
      </c>
      <c r="F22" s="32">
        <v>721.87</v>
      </c>
      <c r="G22" s="32">
        <v>668.12</v>
      </c>
      <c r="H22" s="16">
        <f t="shared" si="0"/>
        <v>1389.99</v>
      </c>
      <c r="J22" s="20"/>
    </row>
    <row r="23" spans="1:10" ht="12.75">
      <c r="A23" s="3">
        <v>19</v>
      </c>
      <c r="B23" s="4" t="s">
        <v>28</v>
      </c>
      <c r="C23" s="5">
        <v>19748755</v>
      </c>
      <c r="D23" s="6" t="s">
        <v>122</v>
      </c>
      <c r="E23" s="7">
        <v>42307</v>
      </c>
      <c r="F23" s="32">
        <v>447.67</v>
      </c>
      <c r="G23" s="32">
        <v>638.56</v>
      </c>
      <c r="H23" s="16">
        <f t="shared" si="0"/>
        <v>1086.23</v>
      </c>
      <c r="J23" s="20"/>
    </row>
    <row r="24" spans="1:10" ht="12.75">
      <c r="A24" s="3">
        <v>20</v>
      </c>
      <c r="B24" s="4" t="s">
        <v>29</v>
      </c>
      <c r="C24" s="5">
        <v>19371255</v>
      </c>
      <c r="D24" s="6" t="s">
        <v>126</v>
      </c>
      <c r="E24" s="7">
        <v>42307</v>
      </c>
      <c r="F24" s="32">
        <v>919.63</v>
      </c>
      <c r="G24" s="32">
        <v>905.57</v>
      </c>
      <c r="H24" s="16">
        <f t="shared" si="0"/>
        <v>1825.2</v>
      </c>
      <c r="J24" s="20"/>
    </row>
    <row r="25" spans="1:10" ht="12.75">
      <c r="A25" s="3">
        <v>21</v>
      </c>
      <c r="B25" s="4" t="s">
        <v>30</v>
      </c>
      <c r="C25" s="5">
        <v>20189967</v>
      </c>
      <c r="D25" s="6" t="s">
        <v>136</v>
      </c>
      <c r="E25" s="7">
        <v>42307</v>
      </c>
      <c r="F25" s="32">
        <v>414.96</v>
      </c>
      <c r="G25" s="32">
        <v>541.15</v>
      </c>
      <c r="H25" s="16">
        <f t="shared" si="0"/>
        <v>956.1099999999999</v>
      </c>
      <c r="J25" s="20"/>
    </row>
    <row r="26" spans="1:10" ht="12.75">
      <c r="A26" s="3">
        <v>22</v>
      </c>
      <c r="B26" s="4" t="s">
        <v>31</v>
      </c>
      <c r="C26" s="5">
        <v>19748747</v>
      </c>
      <c r="D26" s="6" t="s">
        <v>132</v>
      </c>
      <c r="E26" s="7">
        <v>42307</v>
      </c>
      <c r="F26" s="32">
        <v>720.86</v>
      </c>
      <c r="G26" s="32">
        <v>740.39</v>
      </c>
      <c r="H26" s="16">
        <f t="shared" si="0"/>
        <v>1461.25</v>
      </c>
      <c r="J26" s="20"/>
    </row>
    <row r="27" spans="1:10" ht="12.75">
      <c r="A27" s="3">
        <v>23</v>
      </c>
      <c r="B27" s="4" t="s">
        <v>32</v>
      </c>
      <c r="C27" s="5">
        <v>19640353</v>
      </c>
      <c r="D27" s="6" t="s">
        <v>125</v>
      </c>
      <c r="E27" s="7">
        <v>42307</v>
      </c>
      <c r="F27" s="32">
        <v>533.07</v>
      </c>
      <c r="G27" s="32">
        <v>401.53</v>
      </c>
      <c r="H27" s="16">
        <f t="shared" si="0"/>
        <v>934.6</v>
      </c>
      <c r="J27" s="20"/>
    </row>
    <row r="28" spans="1:10" ht="12.75">
      <c r="A28" s="3">
        <v>24</v>
      </c>
      <c r="B28" s="4" t="s">
        <v>33</v>
      </c>
      <c r="C28" s="5">
        <v>20245331</v>
      </c>
      <c r="D28" s="6" t="s">
        <v>122</v>
      </c>
      <c r="E28" s="7">
        <v>42307</v>
      </c>
      <c r="F28" s="32">
        <v>514.92</v>
      </c>
      <c r="G28" s="32">
        <v>637.82</v>
      </c>
      <c r="H28" s="16">
        <f t="shared" si="0"/>
        <v>1152.74</v>
      </c>
      <c r="J28" s="20"/>
    </row>
    <row r="29" spans="1:10" ht="12.75">
      <c r="A29" s="3">
        <v>25</v>
      </c>
      <c r="B29" s="4" t="s">
        <v>34</v>
      </c>
      <c r="C29" s="5">
        <v>20245340</v>
      </c>
      <c r="D29" s="6" t="s">
        <v>123</v>
      </c>
      <c r="E29" s="7">
        <v>42307</v>
      </c>
      <c r="F29" s="32">
        <v>521.8</v>
      </c>
      <c r="G29" s="32">
        <v>622.71</v>
      </c>
      <c r="H29" s="16">
        <f t="shared" si="0"/>
        <v>1144.51</v>
      </c>
      <c r="J29" s="20"/>
    </row>
    <row r="30" spans="1:10" ht="12.75">
      <c r="A30" s="3">
        <v>26</v>
      </c>
      <c r="B30" s="4" t="s">
        <v>35</v>
      </c>
      <c r="C30" s="5">
        <v>19478155</v>
      </c>
      <c r="D30" s="6" t="s">
        <v>122</v>
      </c>
      <c r="E30" s="7">
        <v>42307</v>
      </c>
      <c r="F30" s="32">
        <v>535.28</v>
      </c>
      <c r="G30" s="32">
        <v>728.23</v>
      </c>
      <c r="H30" s="16">
        <f t="shared" si="0"/>
        <v>1263.51</v>
      </c>
      <c r="J30" s="20"/>
    </row>
    <row r="31" spans="1:10" ht="12.75">
      <c r="A31" s="3">
        <v>27</v>
      </c>
      <c r="B31" s="4" t="s">
        <v>36</v>
      </c>
      <c r="C31" s="5">
        <v>20244921</v>
      </c>
      <c r="D31" s="6" t="s">
        <v>128</v>
      </c>
      <c r="E31" s="7">
        <v>42307</v>
      </c>
      <c r="F31" s="32">
        <v>431.72</v>
      </c>
      <c r="G31" s="32">
        <v>787.44</v>
      </c>
      <c r="H31" s="16">
        <f t="shared" si="0"/>
        <v>1219.16</v>
      </c>
      <c r="J31" s="20"/>
    </row>
    <row r="32" spans="1:10" ht="12.75">
      <c r="A32" s="3">
        <v>28</v>
      </c>
      <c r="B32" s="4" t="s">
        <v>37</v>
      </c>
      <c r="C32" s="5">
        <v>19576765</v>
      </c>
      <c r="D32" s="6" t="s">
        <v>126</v>
      </c>
      <c r="E32" s="7">
        <v>42307</v>
      </c>
      <c r="F32" s="32">
        <v>848.24</v>
      </c>
      <c r="G32" s="32">
        <v>868.26</v>
      </c>
      <c r="H32" s="16">
        <f t="shared" si="0"/>
        <v>1716.5</v>
      </c>
      <c r="J32" s="20"/>
    </row>
    <row r="33" spans="1:10" ht="12.75">
      <c r="A33" s="3">
        <v>29</v>
      </c>
      <c r="B33" s="4" t="s">
        <v>38</v>
      </c>
      <c r="C33" s="5">
        <v>20451854</v>
      </c>
      <c r="D33" s="6" t="s">
        <v>154</v>
      </c>
      <c r="E33" s="7">
        <v>42307</v>
      </c>
      <c r="F33" s="32">
        <v>1261.8</v>
      </c>
      <c r="G33" s="32">
        <v>789.32</v>
      </c>
      <c r="H33" s="16">
        <f t="shared" si="0"/>
        <v>2051.12</v>
      </c>
      <c r="J33" s="20"/>
    </row>
    <row r="34" spans="1:10" ht="12.75">
      <c r="A34" s="3">
        <v>30</v>
      </c>
      <c r="B34" s="4" t="s">
        <v>39</v>
      </c>
      <c r="C34" s="5">
        <v>14419484</v>
      </c>
      <c r="D34" s="6" t="s">
        <v>126</v>
      </c>
      <c r="E34" s="7">
        <v>42307</v>
      </c>
      <c r="F34" s="32">
        <v>759.03</v>
      </c>
      <c r="G34" s="32">
        <v>1033</v>
      </c>
      <c r="H34" s="16">
        <f t="shared" si="0"/>
        <v>1792.03</v>
      </c>
      <c r="J34" s="20"/>
    </row>
    <row r="35" spans="1:10" ht="12.75">
      <c r="A35" s="3">
        <v>31</v>
      </c>
      <c r="B35" s="4" t="s">
        <v>40</v>
      </c>
      <c r="C35" s="5">
        <v>19478490</v>
      </c>
      <c r="D35" s="6" t="s">
        <v>126</v>
      </c>
      <c r="E35" s="7">
        <v>42307</v>
      </c>
      <c r="F35" s="32">
        <v>858.34</v>
      </c>
      <c r="G35" s="32">
        <v>891.4</v>
      </c>
      <c r="H35" s="16">
        <f t="shared" si="0"/>
        <v>1749.74</v>
      </c>
      <c r="J35" s="20"/>
    </row>
    <row r="36" spans="1:10" ht="12.75">
      <c r="A36" s="3">
        <v>32</v>
      </c>
      <c r="B36" s="4" t="s">
        <v>41</v>
      </c>
      <c r="C36" s="5">
        <v>20451684</v>
      </c>
      <c r="D36" s="6" t="s">
        <v>160</v>
      </c>
      <c r="E36" s="7">
        <v>42307</v>
      </c>
      <c r="F36" s="32">
        <v>382.58</v>
      </c>
      <c r="G36" s="32">
        <v>350.93</v>
      </c>
      <c r="H36" s="16">
        <f t="shared" si="0"/>
        <v>733.51</v>
      </c>
      <c r="J36" s="20"/>
    </row>
    <row r="37" spans="1:10" ht="12.75">
      <c r="A37" s="3">
        <v>33</v>
      </c>
      <c r="B37" s="4" t="s">
        <v>42</v>
      </c>
      <c r="C37" s="5">
        <v>19576358</v>
      </c>
      <c r="D37" s="6" t="s">
        <v>122</v>
      </c>
      <c r="E37" s="7">
        <v>42307</v>
      </c>
      <c r="F37" s="32">
        <v>567.33</v>
      </c>
      <c r="G37" s="32">
        <v>719.47</v>
      </c>
      <c r="H37" s="16">
        <f t="shared" si="0"/>
        <v>1286.8000000000002</v>
      </c>
      <c r="J37" s="20"/>
    </row>
    <row r="38" spans="1:10" ht="12.75">
      <c r="A38" s="3">
        <v>34</v>
      </c>
      <c r="B38" s="4" t="s">
        <v>43</v>
      </c>
      <c r="C38" s="5">
        <v>20163037</v>
      </c>
      <c r="D38" s="6" t="s">
        <v>127</v>
      </c>
      <c r="E38" s="7">
        <v>42307</v>
      </c>
      <c r="F38" s="32">
        <v>457.1</v>
      </c>
      <c r="G38" s="32">
        <v>626.64</v>
      </c>
      <c r="H38" s="16">
        <f t="shared" si="0"/>
        <v>1083.74</v>
      </c>
      <c r="J38" s="20"/>
    </row>
    <row r="39" spans="1:10" ht="12.75">
      <c r="A39" s="3">
        <v>35</v>
      </c>
      <c r="B39" s="4" t="s">
        <v>44</v>
      </c>
      <c r="C39" s="5">
        <v>19476510</v>
      </c>
      <c r="D39" s="6" t="s">
        <v>122</v>
      </c>
      <c r="E39" s="7">
        <v>42307</v>
      </c>
      <c r="F39" s="32">
        <v>511.19</v>
      </c>
      <c r="G39" s="32">
        <v>473.58</v>
      </c>
      <c r="H39" s="16">
        <f t="shared" si="0"/>
        <v>984.77</v>
      </c>
      <c r="J39" s="20"/>
    </row>
    <row r="40" spans="1:10" ht="12.75">
      <c r="A40" s="3">
        <v>36</v>
      </c>
      <c r="B40" s="4" t="s">
        <v>45</v>
      </c>
      <c r="C40" s="5">
        <v>20245323</v>
      </c>
      <c r="D40" s="6" t="s">
        <v>125</v>
      </c>
      <c r="E40" s="7">
        <v>42307</v>
      </c>
      <c r="F40" s="32">
        <v>605.1</v>
      </c>
      <c r="G40" s="32">
        <v>878.62</v>
      </c>
      <c r="H40" s="16">
        <f t="shared" si="0"/>
        <v>1483.72</v>
      </c>
      <c r="J40" s="20"/>
    </row>
    <row r="41" spans="1:10" ht="12.75">
      <c r="A41" s="3">
        <v>37</v>
      </c>
      <c r="B41" s="4" t="s">
        <v>46</v>
      </c>
      <c r="C41" s="5">
        <v>19477982</v>
      </c>
      <c r="D41" s="6" t="s">
        <v>123</v>
      </c>
      <c r="E41" s="7">
        <v>42306</v>
      </c>
      <c r="F41" s="32">
        <v>537.92</v>
      </c>
      <c r="G41" s="32">
        <v>717.88</v>
      </c>
      <c r="H41" s="16">
        <f t="shared" si="0"/>
        <v>1255.8</v>
      </c>
      <c r="J41" s="20"/>
    </row>
    <row r="42" spans="1:10" ht="12.75">
      <c r="A42" s="3">
        <v>38</v>
      </c>
      <c r="B42" s="4" t="s">
        <v>47</v>
      </c>
      <c r="C42" s="5">
        <v>19372064</v>
      </c>
      <c r="D42" s="6" t="s">
        <v>128</v>
      </c>
      <c r="E42" s="7">
        <v>42308</v>
      </c>
      <c r="F42" s="32">
        <v>681.19</v>
      </c>
      <c r="G42" s="32">
        <v>830.48</v>
      </c>
      <c r="H42" s="16">
        <f t="shared" si="0"/>
        <v>1511.67</v>
      </c>
      <c r="J42" s="20"/>
    </row>
    <row r="43" spans="1:10" ht="12.75">
      <c r="A43" s="3">
        <v>39</v>
      </c>
      <c r="B43" s="4" t="s">
        <v>48</v>
      </c>
      <c r="C43" s="5">
        <v>19266357</v>
      </c>
      <c r="D43" s="6" t="s">
        <v>136</v>
      </c>
      <c r="E43" s="7">
        <v>42307</v>
      </c>
      <c r="F43" s="32">
        <v>233.51</v>
      </c>
      <c r="G43" s="32">
        <v>340.65</v>
      </c>
      <c r="H43" s="16">
        <f t="shared" si="0"/>
        <v>574.16</v>
      </c>
      <c r="J43" s="20"/>
    </row>
    <row r="44" spans="1:10" ht="12.75">
      <c r="A44" s="3">
        <v>40</v>
      </c>
      <c r="B44" s="4" t="s">
        <v>49</v>
      </c>
      <c r="C44" s="5">
        <v>19640507</v>
      </c>
      <c r="D44" s="6" t="s">
        <v>126</v>
      </c>
      <c r="E44" s="7">
        <v>42307</v>
      </c>
      <c r="F44" s="32">
        <v>684.68</v>
      </c>
      <c r="G44" s="32">
        <v>1112.95</v>
      </c>
      <c r="H44" s="16">
        <f t="shared" si="0"/>
        <v>1797.63</v>
      </c>
      <c r="J44" s="20"/>
    </row>
    <row r="45" spans="1:10" ht="12.75">
      <c r="A45" s="3">
        <v>41</v>
      </c>
      <c r="B45" s="4" t="s">
        <v>50</v>
      </c>
      <c r="C45" s="5">
        <v>21149642</v>
      </c>
      <c r="D45" s="6" t="s">
        <v>156</v>
      </c>
      <c r="E45" s="7">
        <v>42307</v>
      </c>
      <c r="F45" s="32">
        <v>1877.63</v>
      </c>
      <c r="G45" s="32">
        <v>355.2</v>
      </c>
      <c r="H45" s="16">
        <f t="shared" si="0"/>
        <v>2232.83</v>
      </c>
      <c r="J45" s="20"/>
    </row>
    <row r="46" spans="1:10" ht="12.75">
      <c r="A46" s="3">
        <v>42</v>
      </c>
      <c r="B46" s="4" t="s">
        <v>51</v>
      </c>
      <c r="C46" s="5">
        <v>19748836</v>
      </c>
      <c r="D46" s="6" t="s">
        <v>157</v>
      </c>
      <c r="E46" s="7">
        <v>42307</v>
      </c>
      <c r="F46" s="32">
        <v>780.01</v>
      </c>
      <c r="G46" s="32">
        <v>651.23</v>
      </c>
      <c r="H46" s="16">
        <f t="shared" si="0"/>
        <v>1431.24</v>
      </c>
      <c r="J46" s="20"/>
    </row>
    <row r="47" spans="1:10" ht="12.75">
      <c r="A47" s="3">
        <v>43</v>
      </c>
      <c r="B47" s="4" t="s">
        <v>52</v>
      </c>
      <c r="C47" s="5">
        <v>20245307</v>
      </c>
      <c r="D47" s="6" t="s">
        <v>126</v>
      </c>
      <c r="E47" s="7">
        <v>42307</v>
      </c>
      <c r="F47" s="32">
        <v>506.64</v>
      </c>
      <c r="G47" s="32">
        <v>616.68</v>
      </c>
      <c r="H47" s="16">
        <f t="shared" si="0"/>
        <v>1123.32</v>
      </c>
      <c r="J47" s="20"/>
    </row>
    <row r="48" spans="1:10" ht="12.75">
      <c r="A48" s="3">
        <v>44</v>
      </c>
      <c r="B48" s="4" t="s">
        <v>53</v>
      </c>
      <c r="C48" s="5">
        <v>19370004</v>
      </c>
      <c r="D48" s="6" t="s">
        <v>136</v>
      </c>
      <c r="E48" s="7">
        <v>42307</v>
      </c>
      <c r="F48" s="32">
        <v>803.66</v>
      </c>
      <c r="G48" s="32">
        <v>925.63</v>
      </c>
      <c r="H48" s="16">
        <f t="shared" si="0"/>
        <v>1729.29</v>
      </c>
      <c r="J48" s="20"/>
    </row>
    <row r="49" spans="1:10" ht="12.75">
      <c r="A49" s="3">
        <v>45</v>
      </c>
      <c r="B49" s="4" t="s">
        <v>54</v>
      </c>
      <c r="C49" s="5">
        <v>20451722</v>
      </c>
      <c r="D49" s="6" t="s">
        <v>122</v>
      </c>
      <c r="E49" s="7">
        <v>42307</v>
      </c>
      <c r="F49" s="32">
        <v>994.58</v>
      </c>
      <c r="G49" s="32">
        <v>1092.24</v>
      </c>
      <c r="H49" s="16">
        <f t="shared" si="0"/>
        <v>2086.82</v>
      </c>
      <c r="J49" s="20"/>
    </row>
    <row r="50" spans="1:10" ht="12.75">
      <c r="A50" s="3">
        <v>46</v>
      </c>
      <c r="B50" s="4" t="s">
        <v>55</v>
      </c>
      <c r="C50" s="5">
        <v>19476715</v>
      </c>
      <c r="D50" s="6" t="s">
        <v>126</v>
      </c>
      <c r="E50" s="7">
        <v>42308</v>
      </c>
      <c r="F50" s="32">
        <v>772.53</v>
      </c>
      <c r="G50" s="32">
        <v>905.63</v>
      </c>
      <c r="H50" s="16">
        <f t="shared" si="0"/>
        <v>1678.1599999999999</v>
      </c>
      <c r="J50" s="20"/>
    </row>
    <row r="51" spans="1:10" ht="12.75">
      <c r="A51" s="3">
        <v>47</v>
      </c>
      <c r="B51" s="4" t="s">
        <v>56</v>
      </c>
      <c r="C51" s="5">
        <v>19260311</v>
      </c>
      <c r="D51" s="6" t="s">
        <v>127</v>
      </c>
      <c r="E51" s="7">
        <v>42307</v>
      </c>
      <c r="F51" s="32">
        <v>519.84</v>
      </c>
      <c r="G51" s="32">
        <v>870.55</v>
      </c>
      <c r="H51" s="16">
        <f t="shared" si="0"/>
        <v>1390.3899999999999</v>
      </c>
      <c r="J51" s="20"/>
    </row>
    <row r="52" spans="1:10" ht="12.75">
      <c r="A52" s="3">
        <v>48</v>
      </c>
      <c r="B52" s="4" t="s">
        <v>57</v>
      </c>
      <c r="C52" s="5">
        <v>19478279</v>
      </c>
      <c r="D52" s="6" t="s">
        <v>122</v>
      </c>
      <c r="E52" s="7">
        <v>42308</v>
      </c>
      <c r="F52" s="32">
        <v>552.46</v>
      </c>
      <c r="G52" s="32">
        <v>738.54</v>
      </c>
      <c r="H52" s="16">
        <f>F52+G52</f>
        <v>1291</v>
      </c>
      <c r="J52" s="20"/>
    </row>
    <row r="53" spans="1:10" ht="12.75">
      <c r="A53" s="3">
        <v>49</v>
      </c>
      <c r="B53" s="4" t="s">
        <v>58</v>
      </c>
      <c r="C53" s="5">
        <v>20451773</v>
      </c>
      <c r="D53" s="6" t="s">
        <v>125</v>
      </c>
      <c r="E53" s="7">
        <v>42307</v>
      </c>
      <c r="F53" s="32">
        <v>446.08</v>
      </c>
      <c r="G53" s="32">
        <v>841.13</v>
      </c>
      <c r="H53" s="16">
        <f t="shared" si="0"/>
        <v>1287.21</v>
      </c>
      <c r="J53" s="20"/>
    </row>
    <row r="54" spans="1:10" ht="12.75">
      <c r="A54" s="3">
        <v>50</v>
      </c>
      <c r="B54" s="4" t="s">
        <v>59</v>
      </c>
      <c r="C54" s="5">
        <v>19252416</v>
      </c>
      <c r="D54" s="6" t="s">
        <v>127</v>
      </c>
      <c r="E54" s="7">
        <v>42307</v>
      </c>
      <c r="F54" s="32">
        <v>483.23</v>
      </c>
      <c r="G54" s="32">
        <v>543.11</v>
      </c>
      <c r="H54" s="16">
        <f t="shared" si="0"/>
        <v>1026.3400000000001</v>
      </c>
      <c r="J54" s="20"/>
    </row>
    <row r="55" spans="1:10" ht="12.75">
      <c r="A55" s="3">
        <v>51</v>
      </c>
      <c r="B55" s="4" t="s">
        <v>60</v>
      </c>
      <c r="C55" s="5">
        <v>19477028</v>
      </c>
      <c r="D55" s="6" t="s">
        <v>122</v>
      </c>
      <c r="E55" s="7">
        <v>42307</v>
      </c>
      <c r="F55" s="32">
        <v>976.87</v>
      </c>
      <c r="G55" s="32">
        <v>617.59</v>
      </c>
      <c r="H55" s="16">
        <f t="shared" si="0"/>
        <v>1594.46</v>
      </c>
      <c r="J55" s="20"/>
    </row>
    <row r="56" spans="1:10" ht="12.75">
      <c r="A56" s="3">
        <v>52</v>
      </c>
      <c r="B56" s="4" t="s">
        <v>61</v>
      </c>
      <c r="C56" s="5">
        <v>19317400</v>
      </c>
      <c r="D56" s="6" t="s">
        <v>122</v>
      </c>
      <c r="E56" s="7">
        <v>42307</v>
      </c>
      <c r="F56" s="32">
        <v>654.12</v>
      </c>
      <c r="G56" s="32">
        <v>609.25</v>
      </c>
      <c r="H56" s="16">
        <f t="shared" si="0"/>
        <v>1263.37</v>
      </c>
      <c r="J56" s="20"/>
    </row>
    <row r="57" spans="1:10" ht="12.75">
      <c r="A57" s="3">
        <v>53</v>
      </c>
      <c r="B57" s="4" t="s">
        <v>62</v>
      </c>
      <c r="C57" s="5">
        <v>19370110</v>
      </c>
      <c r="D57" s="6" t="s">
        <v>132</v>
      </c>
      <c r="E57" s="7">
        <v>42307</v>
      </c>
      <c r="F57" s="32">
        <v>693.25</v>
      </c>
      <c r="G57" s="32">
        <v>1016.74</v>
      </c>
      <c r="H57" s="16">
        <f t="shared" si="0"/>
        <v>1709.99</v>
      </c>
      <c r="J57" s="20"/>
    </row>
    <row r="58" spans="1:10" ht="12.75">
      <c r="A58" s="3">
        <v>54</v>
      </c>
      <c r="B58" s="4" t="s">
        <v>63</v>
      </c>
      <c r="C58" s="5">
        <v>20335302</v>
      </c>
      <c r="D58" s="6" t="s">
        <v>125</v>
      </c>
      <c r="E58" s="7">
        <v>42307</v>
      </c>
      <c r="F58" s="32">
        <v>614.59</v>
      </c>
      <c r="G58" s="32">
        <v>957.76</v>
      </c>
      <c r="H58" s="16">
        <f t="shared" si="0"/>
        <v>1572.35</v>
      </c>
      <c r="J58" s="20"/>
    </row>
    <row r="59" spans="1:10" ht="12.75">
      <c r="A59" s="3">
        <v>55</v>
      </c>
      <c r="B59" s="4" t="s">
        <v>64</v>
      </c>
      <c r="C59" s="5">
        <v>19640795</v>
      </c>
      <c r="D59" s="6" t="s">
        <v>126</v>
      </c>
      <c r="E59" s="7">
        <v>42307</v>
      </c>
      <c r="F59" s="32">
        <v>955.42</v>
      </c>
      <c r="G59" s="32">
        <v>912.44</v>
      </c>
      <c r="H59" s="16">
        <f t="shared" si="0"/>
        <v>1867.8600000000001</v>
      </c>
      <c r="J59" s="20"/>
    </row>
    <row r="60" spans="1:10" ht="12.75">
      <c r="A60" s="3">
        <v>56</v>
      </c>
      <c r="B60" s="4" t="s">
        <v>65</v>
      </c>
      <c r="C60" s="5">
        <v>20570219</v>
      </c>
      <c r="D60" s="6" t="s">
        <v>132</v>
      </c>
      <c r="E60" s="7">
        <v>42307</v>
      </c>
      <c r="F60" s="32">
        <v>684.53</v>
      </c>
      <c r="G60" s="32">
        <v>842.51</v>
      </c>
      <c r="H60" s="16">
        <f t="shared" si="0"/>
        <v>1527.04</v>
      </c>
      <c r="J60" s="20"/>
    </row>
    <row r="61" spans="1:10" ht="12.75">
      <c r="A61" s="3">
        <v>57</v>
      </c>
      <c r="B61" s="4" t="s">
        <v>66</v>
      </c>
      <c r="C61" s="5">
        <v>19640744</v>
      </c>
      <c r="D61" s="6" t="s">
        <v>125</v>
      </c>
      <c r="E61" s="7">
        <v>42307</v>
      </c>
      <c r="F61" s="32">
        <v>413.16</v>
      </c>
      <c r="G61" s="32">
        <v>724.08</v>
      </c>
      <c r="H61" s="16">
        <f t="shared" si="0"/>
        <v>1137.24</v>
      </c>
      <c r="J61" s="20"/>
    </row>
    <row r="62" spans="1:10" ht="12.75">
      <c r="A62" s="3">
        <v>58</v>
      </c>
      <c r="B62" s="4" t="s">
        <v>67</v>
      </c>
      <c r="C62" s="5">
        <v>19640779</v>
      </c>
      <c r="D62" s="6" t="s">
        <v>125</v>
      </c>
      <c r="E62" s="7">
        <v>42307</v>
      </c>
      <c r="F62" s="32">
        <v>435.6</v>
      </c>
      <c r="G62" s="32">
        <v>728.02</v>
      </c>
      <c r="H62" s="16">
        <f t="shared" si="0"/>
        <v>1163.62</v>
      </c>
      <c r="J62" s="20"/>
    </row>
    <row r="63" spans="1:10" ht="12.75">
      <c r="A63" s="3">
        <v>59</v>
      </c>
      <c r="B63" s="4" t="s">
        <v>68</v>
      </c>
      <c r="C63" s="5">
        <v>20335337</v>
      </c>
      <c r="D63" s="6" t="s">
        <v>132</v>
      </c>
      <c r="E63" s="7">
        <v>42308</v>
      </c>
      <c r="F63" s="32">
        <v>448.2</v>
      </c>
      <c r="G63" s="32">
        <v>811.02</v>
      </c>
      <c r="H63" s="16">
        <f t="shared" si="0"/>
        <v>1259.22</v>
      </c>
      <c r="J63" s="20"/>
    </row>
    <row r="64" spans="1:10" ht="12.75">
      <c r="A64" s="3">
        <v>60</v>
      </c>
      <c r="B64" s="4" t="s">
        <v>69</v>
      </c>
      <c r="C64" s="5">
        <v>19371107</v>
      </c>
      <c r="D64" s="6" t="s">
        <v>122</v>
      </c>
      <c r="E64" s="7">
        <v>42307</v>
      </c>
      <c r="F64" s="32">
        <v>572.35</v>
      </c>
      <c r="G64" s="32">
        <v>489.08</v>
      </c>
      <c r="H64" s="16">
        <f t="shared" si="0"/>
        <v>1061.43</v>
      </c>
      <c r="J64" s="20"/>
    </row>
    <row r="65" spans="1:10" ht="12.75">
      <c r="A65" s="3">
        <v>61</v>
      </c>
      <c r="B65" s="4" t="s">
        <v>70</v>
      </c>
      <c r="C65" s="5">
        <v>19477656</v>
      </c>
      <c r="D65" s="6" t="s">
        <v>136</v>
      </c>
      <c r="E65" s="7">
        <v>42307</v>
      </c>
      <c r="F65" s="32">
        <v>734.26</v>
      </c>
      <c r="G65" s="32">
        <v>1001.71</v>
      </c>
      <c r="H65" s="16">
        <f t="shared" si="0"/>
        <v>1735.97</v>
      </c>
      <c r="J65" s="20"/>
    </row>
    <row r="66" spans="1:10" ht="12.75">
      <c r="A66" s="3">
        <v>62</v>
      </c>
      <c r="B66" s="4" t="s">
        <v>71</v>
      </c>
      <c r="C66" s="5">
        <v>19414640</v>
      </c>
      <c r="D66" s="6" t="s">
        <v>123</v>
      </c>
      <c r="E66" s="7">
        <v>42307</v>
      </c>
      <c r="F66" s="32">
        <v>575.79</v>
      </c>
      <c r="G66" s="32">
        <v>616.11</v>
      </c>
      <c r="H66" s="16">
        <f t="shared" si="0"/>
        <v>1191.9</v>
      </c>
      <c r="J66" s="20"/>
    </row>
    <row r="67" spans="1:10" ht="12.75">
      <c r="A67" s="3">
        <v>63</v>
      </c>
      <c r="B67" s="4" t="s">
        <v>72</v>
      </c>
      <c r="C67" s="5">
        <v>19476537</v>
      </c>
      <c r="D67" s="6" t="s">
        <v>132</v>
      </c>
      <c r="E67" s="7">
        <v>42307</v>
      </c>
      <c r="F67" s="32">
        <v>482.1</v>
      </c>
      <c r="G67" s="32">
        <v>705.14</v>
      </c>
      <c r="H67" s="16">
        <f t="shared" si="0"/>
        <v>1187.24</v>
      </c>
      <c r="J67" s="20"/>
    </row>
    <row r="68" spans="1:10" ht="12.75">
      <c r="A68" s="3">
        <v>64</v>
      </c>
      <c r="B68" s="4" t="s">
        <v>73</v>
      </c>
      <c r="C68" s="5">
        <v>19414488</v>
      </c>
      <c r="D68" s="6" t="s">
        <v>132</v>
      </c>
      <c r="E68" s="7">
        <v>42307</v>
      </c>
      <c r="F68" s="32">
        <v>707.25</v>
      </c>
      <c r="G68" s="32">
        <v>599.72</v>
      </c>
      <c r="H68" s="16">
        <f t="shared" si="0"/>
        <v>1306.97</v>
      </c>
      <c r="J68" s="20"/>
    </row>
    <row r="69" spans="1:10" ht="12.75">
      <c r="A69" s="3">
        <v>65</v>
      </c>
      <c r="B69" s="4" t="s">
        <v>74</v>
      </c>
      <c r="C69" s="5">
        <v>19414500</v>
      </c>
      <c r="D69" s="6" t="s">
        <v>146</v>
      </c>
      <c r="E69" s="7">
        <v>42307</v>
      </c>
      <c r="F69" s="32">
        <v>440.8</v>
      </c>
      <c r="G69" s="32">
        <v>588.93</v>
      </c>
      <c r="H69" s="16">
        <f t="shared" si="0"/>
        <v>1029.73</v>
      </c>
      <c r="J69" s="20"/>
    </row>
    <row r="70" spans="1:10" ht="12.75">
      <c r="A70" s="3">
        <v>66</v>
      </c>
      <c r="B70" s="4" t="s">
        <v>121</v>
      </c>
      <c r="C70" s="5">
        <v>19287171</v>
      </c>
      <c r="D70" s="6" t="s">
        <v>126</v>
      </c>
      <c r="E70" s="7">
        <v>42307</v>
      </c>
      <c r="F70" s="32">
        <v>697.59</v>
      </c>
      <c r="G70" s="32">
        <v>967.56</v>
      </c>
      <c r="H70" s="16">
        <f aca="true" t="shared" si="1" ref="H70:H110">F70+G70</f>
        <v>1665.15</v>
      </c>
      <c r="J70" s="20"/>
    </row>
    <row r="71" spans="1:10" ht="12.75">
      <c r="A71" s="3">
        <v>67</v>
      </c>
      <c r="B71" s="4" t="s">
        <v>117</v>
      </c>
      <c r="C71" s="5">
        <v>20244689</v>
      </c>
      <c r="D71" s="6" t="s">
        <v>125</v>
      </c>
      <c r="E71" s="7">
        <v>42307</v>
      </c>
      <c r="F71" s="32">
        <v>464.15</v>
      </c>
      <c r="G71" s="32">
        <v>434.28</v>
      </c>
      <c r="H71" s="16">
        <f t="shared" si="1"/>
        <v>898.43</v>
      </c>
      <c r="J71" s="20"/>
    </row>
    <row r="72" spans="1:10" ht="12.75">
      <c r="A72" s="3">
        <v>68</v>
      </c>
      <c r="B72" s="4" t="s">
        <v>75</v>
      </c>
      <c r="C72" s="5">
        <v>19574837</v>
      </c>
      <c r="D72" s="6" t="s">
        <v>122</v>
      </c>
      <c r="E72" s="7">
        <v>42307</v>
      </c>
      <c r="F72" s="32">
        <v>507.08</v>
      </c>
      <c r="G72" s="32">
        <v>723.89</v>
      </c>
      <c r="H72" s="16">
        <f t="shared" si="1"/>
        <v>1230.97</v>
      </c>
      <c r="J72" s="20"/>
    </row>
    <row r="73" spans="1:10" ht="12.75">
      <c r="A73" s="3">
        <v>69</v>
      </c>
      <c r="B73" s="4" t="s">
        <v>76</v>
      </c>
      <c r="C73" s="5">
        <v>19574829</v>
      </c>
      <c r="D73" s="6" t="s">
        <v>132</v>
      </c>
      <c r="E73" s="7">
        <v>42307</v>
      </c>
      <c r="F73" s="32">
        <v>447.33</v>
      </c>
      <c r="G73" s="32">
        <v>851.84</v>
      </c>
      <c r="H73" s="16">
        <f t="shared" si="1"/>
        <v>1299.17</v>
      </c>
      <c r="J73" s="20"/>
    </row>
    <row r="74" spans="1:10" ht="12.75">
      <c r="A74" s="3">
        <v>70</v>
      </c>
      <c r="B74" s="4" t="s">
        <v>77</v>
      </c>
      <c r="C74" s="5">
        <v>20570197</v>
      </c>
      <c r="D74" s="6" t="s">
        <v>129</v>
      </c>
      <c r="E74" s="7">
        <v>42307</v>
      </c>
      <c r="F74" s="32">
        <v>1055.6</v>
      </c>
      <c r="G74" s="32">
        <v>741.36</v>
      </c>
      <c r="H74" s="16">
        <f t="shared" si="1"/>
        <v>1796.96</v>
      </c>
      <c r="J74" s="20"/>
    </row>
    <row r="75" spans="1:10" ht="12.75">
      <c r="A75" s="3">
        <v>71</v>
      </c>
      <c r="B75" s="4" t="s">
        <v>78</v>
      </c>
      <c r="C75" s="5">
        <v>19287287</v>
      </c>
      <c r="D75" s="6" t="s">
        <v>122</v>
      </c>
      <c r="E75" s="7">
        <v>42307</v>
      </c>
      <c r="F75" s="32">
        <v>697.83</v>
      </c>
      <c r="G75" s="32">
        <v>968.8</v>
      </c>
      <c r="H75" s="16">
        <f t="shared" si="1"/>
        <v>1666.63</v>
      </c>
      <c r="J75" s="20"/>
    </row>
    <row r="76" spans="1:10" ht="12.75">
      <c r="A76" s="3">
        <v>72</v>
      </c>
      <c r="B76" s="4" t="s">
        <v>79</v>
      </c>
      <c r="C76" s="5">
        <v>19370020</v>
      </c>
      <c r="D76" s="6" t="s">
        <v>128</v>
      </c>
      <c r="E76" s="7">
        <v>42308</v>
      </c>
      <c r="F76" s="32">
        <v>544.5</v>
      </c>
      <c r="G76" s="32">
        <v>576.29</v>
      </c>
      <c r="H76" s="16">
        <f t="shared" si="1"/>
        <v>1120.79</v>
      </c>
      <c r="J76" s="20"/>
    </row>
    <row r="77" spans="1:10" ht="12.75">
      <c r="A77" s="3">
        <v>73</v>
      </c>
      <c r="B77" s="4" t="s">
        <v>80</v>
      </c>
      <c r="C77" s="5">
        <v>19252220</v>
      </c>
      <c r="D77" s="6" t="s">
        <v>128</v>
      </c>
      <c r="E77" s="7">
        <v>42307</v>
      </c>
      <c r="F77" s="32">
        <v>752.33</v>
      </c>
      <c r="G77" s="32">
        <v>1156.93</v>
      </c>
      <c r="H77" s="16">
        <f t="shared" si="1"/>
        <v>1909.2600000000002</v>
      </c>
      <c r="J77" s="20"/>
    </row>
    <row r="78" spans="1:10" ht="12.75">
      <c r="A78" s="3">
        <v>74</v>
      </c>
      <c r="B78" s="4" t="s">
        <v>81</v>
      </c>
      <c r="C78" s="5">
        <v>20244697</v>
      </c>
      <c r="D78" s="6" t="s">
        <v>122</v>
      </c>
      <c r="E78" s="7">
        <v>42307</v>
      </c>
      <c r="F78" s="32">
        <v>451.8</v>
      </c>
      <c r="G78" s="32">
        <v>727.97</v>
      </c>
      <c r="H78" s="16">
        <f t="shared" si="1"/>
        <v>1179.77</v>
      </c>
      <c r="J78" s="20"/>
    </row>
    <row r="79" spans="1:10" ht="12.75">
      <c r="A79" s="3">
        <v>75</v>
      </c>
      <c r="B79" s="4" t="s">
        <v>82</v>
      </c>
      <c r="C79" s="5">
        <v>20451714</v>
      </c>
      <c r="D79" s="6" t="s">
        <v>122</v>
      </c>
      <c r="E79" s="7">
        <v>42307</v>
      </c>
      <c r="F79" s="32">
        <v>1050.07</v>
      </c>
      <c r="G79" s="32">
        <v>538.2</v>
      </c>
      <c r="H79" s="16">
        <f t="shared" si="1"/>
        <v>1588.27</v>
      </c>
      <c r="J79" s="20"/>
    </row>
    <row r="80" spans="1:10" ht="12.75">
      <c r="A80" s="3">
        <v>76</v>
      </c>
      <c r="B80" s="4" t="s">
        <v>83</v>
      </c>
      <c r="C80" s="5">
        <v>19574721</v>
      </c>
      <c r="D80" s="6" t="s">
        <v>126</v>
      </c>
      <c r="E80" s="7">
        <v>42307</v>
      </c>
      <c r="F80" s="32">
        <v>408.59</v>
      </c>
      <c r="G80" s="32">
        <v>648.61</v>
      </c>
      <c r="H80" s="16">
        <f t="shared" si="1"/>
        <v>1057.2</v>
      </c>
      <c r="J80" s="20"/>
    </row>
    <row r="81" spans="1:10" ht="12.75">
      <c r="A81" s="3">
        <v>77</v>
      </c>
      <c r="B81" s="4" t="s">
        <v>84</v>
      </c>
      <c r="C81" s="5">
        <v>20381694</v>
      </c>
      <c r="D81" s="6" t="s">
        <v>122</v>
      </c>
      <c r="E81" s="7">
        <v>42307</v>
      </c>
      <c r="F81" s="32">
        <v>853.88</v>
      </c>
      <c r="G81" s="32">
        <v>1195.49</v>
      </c>
      <c r="H81" s="16">
        <f t="shared" si="1"/>
        <v>2049.37</v>
      </c>
      <c r="J81" s="20"/>
    </row>
    <row r="82" spans="1:10" ht="12.75">
      <c r="A82" s="21">
        <v>78</v>
      </c>
      <c r="B82" s="22" t="s">
        <v>85</v>
      </c>
      <c r="C82" s="23">
        <v>19371930</v>
      </c>
      <c r="D82" s="24"/>
      <c r="E82" s="25"/>
      <c r="F82" s="35"/>
      <c r="G82" s="35"/>
      <c r="H82" s="34">
        <f t="shared" si="1"/>
        <v>0</v>
      </c>
      <c r="J82" s="20"/>
    </row>
    <row r="83" spans="1:10" ht="12.75">
      <c r="A83" s="3">
        <v>79</v>
      </c>
      <c r="B83" s="4" t="s">
        <v>86</v>
      </c>
      <c r="C83" s="5">
        <v>19266250</v>
      </c>
      <c r="D83" s="6" t="s">
        <v>126</v>
      </c>
      <c r="E83" s="7">
        <v>42307</v>
      </c>
      <c r="F83" s="32">
        <v>466.13</v>
      </c>
      <c r="G83" s="32">
        <v>462.24</v>
      </c>
      <c r="H83" s="16">
        <f t="shared" si="1"/>
        <v>928.37</v>
      </c>
      <c r="J83" s="20"/>
    </row>
    <row r="84" spans="1:10" ht="12.75">
      <c r="A84" s="3">
        <v>80</v>
      </c>
      <c r="B84" s="4" t="s">
        <v>87</v>
      </c>
      <c r="C84" s="5">
        <v>19370772</v>
      </c>
      <c r="D84" s="6" t="s">
        <v>135</v>
      </c>
      <c r="E84" s="7">
        <v>42308</v>
      </c>
      <c r="F84" s="32">
        <v>593.99</v>
      </c>
      <c r="G84" s="32">
        <v>795</v>
      </c>
      <c r="H84" s="16">
        <f t="shared" si="1"/>
        <v>1388.99</v>
      </c>
      <c r="J84" s="20"/>
    </row>
    <row r="85" spans="1:10" ht="12.75">
      <c r="A85" s="3">
        <v>81</v>
      </c>
      <c r="B85" s="4" t="s">
        <v>88</v>
      </c>
      <c r="C85" s="5">
        <v>19641065</v>
      </c>
      <c r="D85" s="6" t="s">
        <v>127</v>
      </c>
      <c r="E85" s="7">
        <v>42307</v>
      </c>
      <c r="F85" s="32">
        <v>559.62</v>
      </c>
      <c r="G85" s="32">
        <v>840.14</v>
      </c>
      <c r="H85" s="16">
        <f t="shared" si="1"/>
        <v>1399.76</v>
      </c>
      <c r="J85" s="20"/>
    </row>
    <row r="86" spans="1:10" ht="12.75">
      <c r="A86" s="3">
        <v>82</v>
      </c>
      <c r="B86" s="4" t="s">
        <v>89</v>
      </c>
      <c r="C86" s="5">
        <v>20244891</v>
      </c>
      <c r="D86" s="6" t="s">
        <v>157</v>
      </c>
      <c r="E86" s="7">
        <v>42307</v>
      </c>
      <c r="F86" s="32">
        <v>381.6</v>
      </c>
      <c r="G86" s="32">
        <v>628.53</v>
      </c>
      <c r="H86" s="16">
        <f t="shared" si="1"/>
        <v>1010.13</v>
      </c>
      <c r="J86" s="20"/>
    </row>
    <row r="87" spans="1:10" ht="12.75">
      <c r="A87" s="3">
        <v>83</v>
      </c>
      <c r="B87" s="4" t="s">
        <v>90</v>
      </c>
      <c r="C87" s="5">
        <v>19287600</v>
      </c>
      <c r="D87" s="6" t="s">
        <v>132</v>
      </c>
      <c r="E87" s="7">
        <v>42308</v>
      </c>
      <c r="F87" s="32">
        <v>579.57</v>
      </c>
      <c r="G87" s="32">
        <v>798.26</v>
      </c>
      <c r="H87" s="16">
        <f t="shared" si="1"/>
        <v>1377.83</v>
      </c>
      <c r="J87" s="20"/>
    </row>
    <row r="88" spans="1:10" ht="12.75">
      <c r="A88" s="3">
        <v>84</v>
      </c>
      <c r="B88" s="4" t="s">
        <v>91</v>
      </c>
      <c r="C88" s="5">
        <v>19316846</v>
      </c>
      <c r="D88" s="6" t="s">
        <v>122</v>
      </c>
      <c r="E88" s="7">
        <v>42307</v>
      </c>
      <c r="F88" s="32">
        <v>620.85</v>
      </c>
      <c r="G88" s="32">
        <v>584.59</v>
      </c>
      <c r="H88" s="16">
        <f t="shared" si="1"/>
        <v>1205.44</v>
      </c>
      <c r="J88" s="20"/>
    </row>
    <row r="89" spans="1:10" ht="12.75">
      <c r="A89" s="3">
        <v>85</v>
      </c>
      <c r="B89" s="4" t="s">
        <v>92</v>
      </c>
      <c r="C89" s="5">
        <v>19370586</v>
      </c>
      <c r="D89" s="6" t="s">
        <v>163</v>
      </c>
      <c r="E89" s="7">
        <v>42306</v>
      </c>
      <c r="F89" s="32">
        <v>550.08</v>
      </c>
      <c r="G89" s="32">
        <v>783.87</v>
      </c>
      <c r="H89" s="16">
        <f t="shared" si="1"/>
        <v>1333.95</v>
      </c>
      <c r="J89" s="20"/>
    </row>
    <row r="90" spans="1:10" ht="12.75">
      <c r="A90" s="3">
        <v>86</v>
      </c>
      <c r="B90" s="4" t="s">
        <v>93</v>
      </c>
      <c r="C90" s="5">
        <v>20869017</v>
      </c>
      <c r="D90" s="6" t="s">
        <v>122</v>
      </c>
      <c r="E90" s="7">
        <v>42307</v>
      </c>
      <c r="F90" s="32">
        <v>708.45</v>
      </c>
      <c r="G90" s="32">
        <v>573.58</v>
      </c>
      <c r="H90" s="16">
        <f t="shared" si="1"/>
        <v>1282.0300000000002</v>
      </c>
      <c r="J90" s="20"/>
    </row>
    <row r="91" spans="1:10" ht="12.75">
      <c r="A91" s="3">
        <v>87</v>
      </c>
      <c r="B91" s="4" t="s">
        <v>94</v>
      </c>
      <c r="C91" s="5">
        <v>19372285</v>
      </c>
      <c r="D91" s="6" t="s">
        <v>164</v>
      </c>
      <c r="E91" s="7">
        <v>42308</v>
      </c>
      <c r="F91" s="32">
        <v>952.17</v>
      </c>
      <c r="G91" s="32">
        <v>876.5</v>
      </c>
      <c r="H91" s="16">
        <f t="shared" si="1"/>
        <v>1828.67</v>
      </c>
      <c r="J91" s="20"/>
    </row>
    <row r="92" spans="1:10" ht="12.75">
      <c r="A92" s="3">
        <v>88</v>
      </c>
      <c r="B92" s="4" t="s">
        <v>95</v>
      </c>
      <c r="C92" s="5">
        <v>20627684</v>
      </c>
      <c r="D92" s="6" t="s">
        <v>165</v>
      </c>
      <c r="E92" s="7">
        <v>42307</v>
      </c>
      <c r="F92" s="32">
        <v>602.49</v>
      </c>
      <c r="G92" s="32">
        <v>709.37</v>
      </c>
      <c r="H92" s="16">
        <f t="shared" si="1"/>
        <v>1311.8600000000001</v>
      </c>
      <c r="J92" s="20"/>
    </row>
    <row r="93" spans="1:10" ht="12.75">
      <c r="A93" s="3">
        <v>89</v>
      </c>
      <c r="B93" s="4" t="s">
        <v>96</v>
      </c>
      <c r="C93" s="5">
        <v>20627676</v>
      </c>
      <c r="D93" s="6" t="s">
        <v>139</v>
      </c>
      <c r="E93" s="7">
        <v>42307</v>
      </c>
      <c r="F93" s="32">
        <v>491.37</v>
      </c>
      <c r="G93" s="32">
        <v>588.49</v>
      </c>
      <c r="H93" s="16">
        <f t="shared" si="1"/>
        <v>1079.8600000000001</v>
      </c>
      <c r="J93" s="20"/>
    </row>
    <row r="94" spans="1:10" ht="12.75">
      <c r="A94" s="3">
        <v>90</v>
      </c>
      <c r="B94" s="4" t="s">
        <v>97</v>
      </c>
      <c r="C94" s="5">
        <v>19414100</v>
      </c>
      <c r="D94" s="6" t="s">
        <v>126</v>
      </c>
      <c r="E94" s="7">
        <v>42307</v>
      </c>
      <c r="F94" s="32">
        <v>634.83</v>
      </c>
      <c r="G94" s="32">
        <v>939.16</v>
      </c>
      <c r="H94" s="16">
        <f>F94+G94</f>
        <v>1573.99</v>
      </c>
      <c r="J94" s="20"/>
    </row>
    <row r="95" spans="1:10" ht="12.75">
      <c r="A95" s="3">
        <v>91</v>
      </c>
      <c r="B95" s="4" t="s">
        <v>98</v>
      </c>
      <c r="C95" s="5">
        <v>20245013</v>
      </c>
      <c r="D95" s="6" t="s">
        <v>159</v>
      </c>
      <c r="E95" s="7">
        <v>42307</v>
      </c>
      <c r="F95" s="32">
        <v>657.17</v>
      </c>
      <c r="G95" s="32">
        <v>728.95</v>
      </c>
      <c r="H95" s="16">
        <f t="shared" si="1"/>
        <v>1386.12</v>
      </c>
      <c r="J95" s="20"/>
    </row>
    <row r="96" spans="1:10" ht="12.75">
      <c r="A96" s="3">
        <v>92</v>
      </c>
      <c r="B96" s="4" t="s">
        <v>99</v>
      </c>
      <c r="C96" s="9">
        <v>19641464</v>
      </c>
      <c r="D96" s="10">
        <v>18</v>
      </c>
      <c r="E96" s="7">
        <v>42307</v>
      </c>
      <c r="F96" s="32">
        <v>660.87</v>
      </c>
      <c r="G96" s="32">
        <v>763.97</v>
      </c>
      <c r="H96" s="16">
        <f t="shared" si="1"/>
        <v>1424.8400000000001</v>
      </c>
      <c r="J96" s="20"/>
    </row>
    <row r="97" spans="1:10" ht="12.75">
      <c r="A97" s="3">
        <v>93</v>
      </c>
      <c r="B97" s="4" t="s">
        <v>100</v>
      </c>
      <c r="C97" s="5">
        <v>19687704</v>
      </c>
      <c r="D97" s="6" t="s">
        <v>129</v>
      </c>
      <c r="E97" s="7">
        <v>42307</v>
      </c>
      <c r="F97" s="32">
        <v>819.37</v>
      </c>
      <c r="G97" s="32">
        <v>1038.17</v>
      </c>
      <c r="H97" s="16">
        <f t="shared" si="1"/>
        <v>1857.54</v>
      </c>
      <c r="J97" s="20"/>
    </row>
    <row r="98" spans="1:10" ht="12.75">
      <c r="A98" s="3">
        <v>94</v>
      </c>
      <c r="B98" s="4" t="s">
        <v>101</v>
      </c>
      <c r="C98" s="5">
        <v>19640884</v>
      </c>
      <c r="D98" s="6" t="s">
        <v>146</v>
      </c>
      <c r="E98" s="7">
        <v>42308</v>
      </c>
      <c r="F98" s="32">
        <v>399.33</v>
      </c>
      <c r="G98" s="32">
        <v>423.28</v>
      </c>
      <c r="H98" s="16">
        <f t="shared" si="1"/>
        <v>822.6099999999999</v>
      </c>
      <c r="J98" s="20"/>
    </row>
    <row r="99" spans="1:10" ht="12.75">
      <c r="A99" s="3">
        <v>95</v>
      </c>
      <c r="B99" s="4" t="s">
        <v>102</v>
      </c>
      <c r="C99" s="11">
        <v>20991617</v>
      </c>
      <c r="D99" s="6" t="s">
        <v>122</v>
      </c>
      <c r="E99" s="7">
        <v>42307</v>
      </c>
      <c r="F99" s="32">
        <v>546.4</v>
      </c>
      <c r="G99" s="32">
        <v>887.7</v>
      </c>
      <c r="H99" s="16">
        <f t="shared" si="1"/>
        <v>1434.1</v>
      </c>
      <c r="J99" s="20"/>
    </row>
    <row r="100" spans="1:10" ht="12.75">
      <c r="A100" s="3">
        <v>96</v>
      </c>
      <c r="B100" s="4" t="s">
        <v>103</v>
      </c>
      <c r="C100" s="11">
        <v>23673588</v>
      </c>
      <c r="D100" s="6" t="s">
        <v>122</v>
      </c>
      <c r="E100" s="7">
        <v>42307</v>
      </c>
      <c r="F100" s="32">
        <v>665.4</v>
      </c>
      <c r="G100" s="32">
        <v>713.75</v>
      </c>
      <c r="H100" s="16">
        <f t="shared" si="1"/>
        <v>1379.15</v>
      </c>
      <c r="J100" s="20"/>
    </row>
    <row r="101" spans="1:10" ht="12.75">
      <c r="A101" s="3">
        <v>97</v>
      </c>
      <c r="B101" s="4" t="s">
        <v>104</v>
      </c>
      <c r="C101" s="11">
        <v>20288243</v>
      </c>
      <c r="D101" s="6" t="s">
        <v>158</v>
      </c>
      <c r="E101" s="7">
        <v>42307</v>
      </c>
      <c r="F101" s="32">
        <v>579.52</v>
      </c>
      <c r="G101" s="32">
        <v>375.71</v>
      </c>
      <c r="H101" s="16">
        <f t="shared" si="1"/>
        <v>955.23</v>
      </c>
      <c r="J101" s="20"/>
    </row>
    <row r="102" spans="1:10" ht="12.75">
      <c r="A102" s="3">
        <v>98</v>
      </c>
      <c r="B102" s="4" t="s">
        <v>105</v>
      </c>
      <c r="C102" s="11">
        <v>24889220</v>
      </c>
      <c r="D102" s="6" t="s">
        <v>128</v>
      </c>
      <c r="E102" s="7">
        <v>42307</v>
      </c>
      <c r="F102" s="32">
        <v>679.1</v>
      </c>
      <c r="G102" s="32">
        <v>993.42</v>
      </c>
      <c r="H102" s="16">
        <f t="shared" si="1"/>
        <v>1672.52</v>
      </c>
      <c r="J102" s="20"/>
    </row>
    <row r="103" spans="1:10" ht="12.75">
      <c r="A103" s="3">
        <v>99</v>
      </c>
      <c r="B103" s="4" t="s">
        <v>106</v>
      </c>
      <c r="C103" s="11">
        <v>24916618</v>
      </c>
      <c r="D103" s="6" t="s">
        <v>123</v>
      </c>
      <c r="E103" s="7">
        <v>42307</v>
      </c>
      <c r="F103" s="32">
        <v>613.62</v>
      </c>
      <c r="G103" s="32">
        <v>911.83</v>
      </c>
      <c r="H103" s="16">
        <f t="shared" si="1"/>
        <v>1525.45</v>
      </c>
      <c r="J103" s="20"/>
    </row>
    <row r="104" spans="1:10" ht="12.75">
      <c r="A104" s="3">
        <v>100</v>
      </c>
      <c r="B104" s="12" t="s">
        <v>107</v>
      </c>
      <c r="C104" s="12">
        <v>27112472</v>
      </c>
      <c r="D104" s="6" t="s">
        <v>129</v>
      </c>
      <c r="E104" s="7">
        <v>42307</v>
      </c>
      <c r="F104" s="32">
        <v>589.13</v>
      </c>
      <c r="G104" s="32">
        <v>840.53</v>
      </c>
      <c r="H104" s="16">
        <f t="shared" si="1"/>
        <v>1429.6599999999999</v>
      </c>
      <c r="J104" s="20"/>
    </row>
    <row r="105" spans="1:10" ht="12.75">
      <c r="A105" s="3">
        <v>101</v>
      </c>
      <c r="B105" s="12" t="s">
        <v>108</v>
      </c>
      <c r="C105" s="12">
        <v>27233024</v>
      </c>
      <c r="D105" s="6" t="s">
        <v>123</v>
      </c>
      <c r="E105" s="7">
        <v>42307</v>
      </c>
      <c r="F105" s="32">
        <v>773.7</v>
      </c>
      <c r="G105" s="32">
        <v>706.07</v>
      </c>
      <c r="H105" s="16">
        <f t="shared" si="1"/>
        <v>1479.77</v>
      </c>
      <c r="J105" s="20"/>
    </row>
    <row r="106" spans="1:10" ht="12.75">
      <c r="A106" s="3">
        <v>102</v>
      </c>
      <c r="B106" s="12" t="s">
        <v>109</v>
      </c>
      <c r="C106" s="12">
        <v>28253836</v>
      </c>
      <c r="D106" s="6" t="s">
        <v>122</v>
      </c>
      <c r="E106" s="7">
        <v>42307</v>
      </c>
      <c r="F106" s="32">
        <v>429.94</v>
      </c>
      <c r="G106" s="32">
        <v>613.89</v>
      </c>
      <c r="H106" s="16">
        <f t="shared" si="1"/>
        <v>1043.83</v>
      </c>
      <c r="J106" s="20"/>
    </row>
    <row r="107" spans="1:10" ht="12.75">
      <c r="A107" s="3">
        <v>103</v>
      </c>
      <c r="B107" s="12" t="s">
        <v>110</v>
      </c>
      <c r="C107" s="12">
        <v>29565887</v>
      </c>
      <c r="D107" s="6" t="s">
        <v>125</v>
      </c>
      <c r="E107" s="7">
        <v>42307</v>
      </c>
      <c r="F107" s="32">
        <v>481.8</v>
      </c>
      <c r="G107" s="32">
        <v>540.25</v>
      </c>
      <c r="H107" s="16">
        <f t="shared" si="1"/>
        <v>1022.05</v>
      </c>
      <c r="J107" s="20"/>
    </row>
    <row r="108" spans="1:10" ht="12.75">
      <c r="A108" s="3">
        <v>104</v>
      </c>
      <c r="B108" s="12" t="s">
        <v>111</v>
      </c>
      <c r="C108" s="12">
        <v>31253534</v>
      </c>
      <c r="D108" s="6" t="s">
        <v>166</v>
      </c>
      <c r="E108" s="7">
        <v>42307</v>
      </c>
      <c r="F108" s="32">
        <v>466.71</v>
      </c>
      <c r="G108" s="32">
        <v>563.89</v>
      </c>
      <c r="H108" s="16">
        <f t="shared" si="1"/>
        <v>1030.6</v>
      </c>
      <c r="J108" s="20"/>
    </row>
    <row r="109" spans="1:10" ht="12.75">
      <c r="A109" s="3">
        <v>105</v>
      </c>
      <c r="B109" s="12" t="s">
        <v>112</v>
      </c>
      <c r="C109" s="12">
        <v>31392079</v>
      </c>
      <c r="D109" s="6" t="s">
        <v>125</v>
      </c>
      <c r="E109" s="7">
        <v>42308</v>
      </c>
      <c r="F109" s="32">
        <v>765.46</v>
      </c>
      <c r="G109" s="32">
        <v>592.91</v>
      </c>
      <c r="H109" s="16">
        <f t="shared" si="1"/>
        <v>1358.37</v>
      </c>
      <c r="J109" s="20"/>
    </row>
    <row r="110" spans="1:10" ht="12.75">
      <c r="A110" s="3">
        <v>106</v>
      </c>
      <c r="B110" s="12" t="s">
        <v>113</v>
      </c>
      <c r="C110" s="12">
        <v>31640980</v>
      </c>
      <c r="D110" s="6" t="s">
        <v>135</v>
      </c>
      <c r="E110" s="7">
        <v>42308</v>
      </c>
      <c r="F110" s="32">
        <v>476.61</v>
      </c>
      <c r="G110" s="32">
        <v>724.84</v>
      </c>
      <c r="H110" s="16">
        <f t="shared" si="1"/>
        <v>1201.45</v>
      </c>
      <c r="J110" s="20"/>
    </row>
    <row r="111" spans="1:13" ht="12.75">
      <c r="A111" s="38" t="s">
        <v>114</v>
      </c>
      <c r="B111" s="38"/>
      <c r="C111" s="38"/>
      <c r="D111" s="38"/>
      <c r="E111" s="38"/>
      <c r="F111" s="13">
        <f>SUM(F5:F110)</f>
        <v>66762.12999999999</v>
      </c>
      <c r="G111" s="13">
        <f>SUM(G5:G110)</f>
        <v>78083.14</v>
      </c>
      <c r="H111" s="39">
        <f>SUM(F111:G111)</f>
        <v>144845.27</v>
      </c>
      <c r="J111" s="20"/>
      <c r="M111" s="27"/>
    </row>
    <row r="112" spans="1:8" ht="12.75">
      <c r="A112" s="2"/>
      <c r="B112" s="1"/>
      <c r="C112" s="1"/>
      <c r="D112" s="1"/>
      <c r="E112" s="1"/>
      <c r="F112" s="14"/>
      <c r="G112" s="15"/>
      <c r="H112" s="40"/>
    </row>
  </sheetData>
  <mergeCells count="11">
    <mergeCell ref="I3:I4"/>
    <mergeCell ref="J3:J4"/>
    <mergeCell ref="A111:E111"/>
    <mergeCell ref="H111:H112"/>
    <mergeCell ref="A1:H1"/>
    <mergeCell ref="A3:A4"/>
    <mergeCell ref="B3:B4"/>
    <mergeCell ref="C3:C4"/>
    <mergeCell ref="D3:E3"/>
    <mergeCell ref="F3:G3"/>
    <mergeCell ref="H3:H4"/>
  </mergeCells>
  <printOptions/>
  <pageMargins left="0.7480314960629921" right="0.7480314960629921" top="0.3937007874015748" bottom="0.3937007874015748" header="0.5118110236220472" footer="0.5118110236220472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2"/>
  <sheetViews>
    <sheetView tabSelected="1" workbookViewId="0" topLeftCell="A1">
      <selection activeCell="I5" sqref="I5"/>
    </sheetView>
  </sheetViews>
  <sheetFormatPr defaultColWidth="9.140625" defaultRowHeight="12.75"/>
  <cols>
    <col min="2" max="2" width="5.28125" style="0" bestFit="1" customWidth="1"/>
    <col min="3" max="3" width="17.7109375" style="0" bestFit="1" customWidth="1"/>
    <col min="8" max="8" width="16.140625" style="0" customWidth="1"/>
    <col min="9" max="9" width="9.140625" style="27" customWidth="1"/>
    <col min="10" max="10" width="9.140625" style="31" customWidth="1"/>
    <col min="11" max="12" width="9.140625" style="36" customWidth="1"/>
    <col min="13" max="13" width="9.140625" style="31" customWidth="1"/>
  </cols>
  <sheetData>
    <row r="1" spans="1:8" ht="12.75">
      <c r="A1" s="41" t="s">
        <v>120</v>
      </c>
      <c r="B1" s="41"/>
      <c r="C1" s="41"/>
      <c r="D1" s="41"/>
      <c r="E1" s="41"/>
      <c r="F1" s="41"/>
      <c r="G1" s="41"/>
      <c r="H1" s="41"/>
    </row>
    <row r="3" spans="2:12" ht="12.75">
      <c r="B3" s="38" t="s">
        <v>0</v>
      </c>
      <c r="C3" s="38" t="s">
        <v>1</v>
      </c>
      <c r="D3" s="38" t="s">
        <v>2</v>
      </c>
      <c r="E3" s="42" t="s">
        <v>3</v>
      </c>
      <c r="F3" s="42"/>
      <c r="G3" s="38" t="s">
        <v>115</v>
      </c>
      <c r="H3" s="38" t="s">
        <v>5</v>
      </c>
      <c r="I3" s="45"/>
      <c r="J3" s="44"/>
      <c r="K3" s="44"/>
      <c r="L3" s="45"/>
    </row>
    <row r="4" spans="2:12" ht="12.75">
      <c r="B4" s="38"/>
      <c r="C4" s="38"/>
      <c r="D4" s="38"/>
      <c r="E4" s="3" t="s">
        <v>6</v>
      </c>
      <c r="F4" s="3" t="s">
        <v>7</v>
      </c>
      <c r="G4" s="38"/>
      <c r="H4" s="38"/>
      <c r="I4" s="45"/>
      <c r="J4" s="44"/>
      <c r="K4" s="44"/>
      <c r="L4" s="45"/>
    </row>
    <row r="5" spans="2:12" ht="12.75">
      <c r="B5" s="3">
        <v>1</v>
      </c>
      <c r="C5" s="4" t="s">
        <v>12</v>
      </c>
      <c r="D5" s="5">
        <v>20691873</v>
      </c>
      <c r="E5" s="6" t="s">
        <v>149</v>
      </c>
      <c r="F5" s="7">
        <v>42307</v>
      </c>
      <c r="G5" s="17">
        <v>75</v>
      </c>
      <c r="H5" s="16">
        <v>1560</v>
      </c>
      <c r="I5" s="29"/>
      <c r="J5" s="33"/>
      <c r="K5" s="33"/>
      <c r="L5" s="30"/>
    </row>
    <row r="6" spans="2:12" ht="12.75">
      <c r="B6" s="3">
        <v>2</v>
      </c>
      <c r="C6" s="4" t="s">
        <v>24</v>
      </c>
      <c r="D6" s="5">
        <v>20451781</v>
      </c>
      <c r="E6" s="6" t="s">
        <v>150</v>
      </c>
      <c r="F6" s="7">
        <v>42308</v>
      </c>
      <c r="G6" s="17">
        <v>99</v>
      </c>
      <c r="H6" s="16">
        <v>2059.2</v>
      </c>
      <c r="I6" s="29"/>
      <c r="J6" s="33"/>
      <c r="K6" s="33"/>
      <c r="L6" s="30"/>
    </row>
    <row r="7" spans="2:12" ht="12.75">
      <c r="B7" s="3">
        <v>3</v>
      </c>
      <c r="C7" s="4" t="s">
        <v>38</v>
      </c>
      <c r="D7" s="5">
        <v>20451854</v>
      </c>
      <c r="E7" s="6" t="s">
        <v>150</v>
      </c>
      <c r="F7" s="7">
        <v>42308</v>
      </c>
      <c r="G7" s="17">
        <v>92</v>
      </c>
      <c r="H7" s="16">
        <v>2090.24</v>
      </c>
      <c r="I7" s="29"/>
      <c r="J7" s="33"/>
      <c r="K7" s="33"/>
      <c r="L7" s="30"/>
    </row>
    <row r="8" spans="2:12" ht="12.75">
      <c r="B8" s="3">
        <v>4</v>
      </c>
      <c r="C8" s="4" t="s">
        <v>41</v>
      </c>
      <c r="D8" s="5">
        <v>20451684</v>
      </c>
      <c r="E8" s="6" t="s">
        <v>151</v>
      </c>
      <c r="F8" s="7">
        <v>42308</v>
      </c>
      <c r="G8" s="17">
        <v>92</v>
      </c>
      <c r="H8" s="16">
        <v>1913.6</v>
      </c>
      <c r="I8" s="29"/>
      <c r="J8" s="33"/>
      <c r="K8" s="33"/>
      <c r="L8" s="30"/>
    </row>
    <row r="9" spans="2:12" ht="12.75">
      <c r="B9" s="3">
        <v>5</v>
      </c>
      <c r="C9" s="4" t="s">
        <v>50</v>
      </c>
      <c r="D9" s="5">
        <v>21149642</v>
      </c>
      <c r="E9" s="6" t="s">
        <v>153</v>
      </c>
      <c r="F9" s="7">
        <v>42308</v>
      </c>
      <c r="G9" s="17">
        <v>43</v>
      </c>
      <c r="H9" s="16">
        <v>1049.6</v>
      </c>
      <c r="I9" s="29"/>
      <c r="J9" s="33"/>
      <c r="K9" s="33"/>
      <c r="L9" s="30"/>
    </row>
    <row r="10" spans="2:12" ht="12.75">
      <c r="B10" s="3">
        <v>6</v>
      </c>
      <c r="C10" s="4" t="s">
        <v>89</v>
      </c>
      <c r="D10" s="5">
        <v>20244891</v>
      </c>
      <c r="E10" s="6" t="s">
        <v>145</v>
      </c>
      <c r="F10" s="7">
        <v>42308</v>
      </c>
      <c r="G10" s="17">
        <v>99</v>
      </c>
      <c r="H10" s="16">
        <v>2059.2</v>
      </c>
      <c r="I10" s="29"/>
      <c r="J10" s="33"/>
      <c r="K10" s="33"/>
      <c r="L10" s="30"/>
    </row>
    <row r="11" spans="2:12" ht="12.75">
      <c r="B11" s="3">
        <v>7</v>
      </c>
      <c r="C11" s="4" t="s">
        <v>98</v>
      </c>
      <c r="D11" s="5">
        <v>20245013</v>
      </c>
      <c r="E11" s="6" t="s">
        <v>152</v>
      </c>
      <c r="F11" s="7">
        <v>42308</v>
      </c>
      <c r="G11" s="17">
        <v>51</v>
      </c>
      <c r="H11" s="16">
        <v>1060.8</v>
      </c>
      <c r="I11" s="29"/>
      <c r="J11" s="33"/>
      <c r="K11" s="33"/>
      <c r="L11" s="30"/>
    </row>
    <row r="12" spans="3:12" ht="12.75">
      <c r="C12" s="46" t="s">
        <v>116</v>
      </c>
      <c r="D12" s="46"/>
      <c r="E12" s="46"/>
      <c r="F12" s="46"/>
      <c r="G12" s="18">
        <f>SUM(G5:G11)</f>
        <v>551</v>
      </c>
      <c r="H12" s="19">
        <f>SUM(H5:H11)</f>
        <v>11792.64</v>
      </c>
      <c r="I12" s="33"/>
      <c r="J12" s="37"/>
      <c r="K12" s="33"/>
      <c r="L12" s="30"/>
    </row>
  </sheetData>
  <mergeCells count="12">
    <mergeCell ref="C12:F12"/>
    <mergeCell ref="A1:H1"/>
    <mergeCell ref="B3:B4"/>
    <mergeCell ref="C3:C4"/>
    <mergeCell ref="D3:D4"/>
    <mergeCell ref="E3:F3"/>
    <mergeCell ref="G3:G4"/>
    <mergeCell ref="H3:H4"/>
    <mergeCell ref="K3:K4"/>
    <mergeCell ref="L3:L4"/>
    <mergeCell ref="I3:I4"/>
    <mergeCell ref="J3:J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CV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Alina</dc:creator>
  <cp:keywords/>
  <dc:description/>
  <cp:lastModifiedBy>DirContr</cp:lastModifiedBy>
  <cp:lastPrinted>2015-11-11T12:07:06Z</cp:lastPrinted>
  <dcterms:created xsi:type="dcterms:W3CDTF">2014-01-28T10:55:50Z</dcterms:created>
  <dcterms:modified xsi:type="dcterms:W3CDTF">2015-12-07T08:44:22Z</dcterms:modified>
  <cp:category/>
  <cp:version/>
  <cp:contentType/>
  <cp:contentStatus/>
</cp:coreProperties>
</file>